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mi.mizukosh\Desktop\HP スケジュール更新\04.データ差し替え\"/>
    </mc:Choice>
  </mc:AlternateContent>
  <xr:revisionPtr revIDLastSave="0" documentId="10_ncr:100000_{13E1A74B-9FDF-450B-945C-8C1DE4EB8A58}" xr6:coauthVersionLast="31" xr6:coauthVersionMax="31" xr10:uidLastSave="{00000000-0000-0000-0000-000000000000}"/>
  <bookViews>
    <workbookView xWindow="0" yWindow="0" windowWidth="28800" windowHeight="13095" activeTab="1" xr2:uid="{00000000-000D-0000-FFFF-FFFF00000000}"/>
  </bookViews>
  <sheets>
    <sheet name="送付先" sheetId="4" r:id="rId1"/>
    <sheet name="REEFER" sheetId="2" r:id="rId2"/>
    <sheet name="記入例" sheetId="6" r:id="rId3"/>
  </sheets>
  <definedNames>
    <definedName name="plusminus">REEFER!$Q$33:$Q$37</definedName>
    <definedName name="SERVICETYPE" localSheetId="1">REEFER!$W$7:$W$9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6" l="1"/>
  <c r="N24" i="6"/>
  <c r="O23" i="6"/>
  <c r="N23" i="6"/>
  <c r="O22" i="6"/>
  <c r="N22" i="6"/>
  <c r="O21" i="6"/>
  <c r="N21" i="6"/>
  <c r="O20" i="6"/>
  <c r="N20" i="6"/>
  <c r="O19" i="6"/>
  <c r="N19" i="6"/>
  <c r="O20" i="2"/>
  <c r="O21" i="2"/>
  <c r="O22" i="2"/>
  <c r="O23" i="2"/>
  <c r="O24" i="2"/>
  <c r="N20" i="2"/>
  <c r="N21" i="2"/>
  <c r="N22" i="2"/>
  <c r="N23" i="2"/>
  <c r="N24" i="2"/>
  <c r="O19" i="2"/>
  <c r="N19" i="2"/>
</calcChain>
</file>

<file path=xl/sharedStrings.xml><?xml version="1.0" encoding="utf-8"?>
<sst xmlns="http://schemas.openxmlformats.org/spreadsheetml/2006/main" count="172" uniqueCount="112">
  <si>
    <t>ブッキング連絡先</t>
  </si>
  <si>
    <t>東京</t>
  </si>
  <si>
    <t>エリア</t>
  </si>
  <si>
    <t>E-MAIL</t>
  </si>
  <si>
    <t>アジア・中東</t>
  </si>
  <si>
    <t>名古屋</t>
  </si>
  <si>
    <t>関西</t>
  </si>
  <si>
    <t>BOOKING FORMAT (Live Reefer)</t>
  </si>
  <si>
    <t xml:space="preserve">・空コンテナに関するご要望につきましては、オーダー用紙への記載をお願い致します。
・B/Lに関するご要望、ドラフト送付先につきましては、SIへ記載を頂けます様お願い致します。
</t>
  </si>
  <si>
    <t>Booking Party
(Initiator)</t>
  </si>
  <si>
    <t>Company Name</t>
  </si>
  <si>
    <t>CTNR Pick Place</t>
  </si>
  <si>
    <t>In Charge</t>
  </si>
  <si>
    <t>Mr/Ms</t>
  </si>
  <si>
    <t>Place of Receipt</t>
  </si>
  <si>
    <t>Service Type</t>
  </si>
  <si>
    <t>CY/CFS</t>
  </si>
  <si>
    <t>TEL</t>
  </si>
  <si>
    <t>Loading  Port</t>
  </si>
  <si>
    <t>MAIL</t>
  </si>
  <si>
    <t>Discharging  Port</t>
  </si>
  <si>
    <t>BL Shipper</t>
  </si>
  <si>
    <t>Place of Delivery</t>
  </si>
  <si>
    <t>CY/DOOR/CFS</t>
  </si>
  <si>
    <t>Forwarder</t>
  </si>
  <si>
    <t>Freight payment</t>
  </si>
  <si>
    <t>PREPAID/COLLECT</t>
  </si>
  <si>
    <t>Consignee (FOB)</t>
  </si>
  <si>
    <t>Contract No</t>
  </si>
  <si>
    <t>Commodity</t>
  </si>
  <si>
    <t>US Filer</t>
  </si>
  <si>
    <t>CARRIER/SELF/DIRECT</t>
  </si>
  <si>
    <t>CA Filer</t>
  </si>
  <si>
    <t>Vessel</t>
  </si>
  <si>
    <t>Voyage</t>
  </si>
  <si>
    <t>ETA-D</t>
  </si>
  <si>
    <t>Pick
Date</t>
  </si>
  <si>
    <t>REEFER</t>
  </si>
  <si>
    <t>TEMP</t>
  </si>
  <si>
    <t>Ventilation</t>
  </si>
  <si>
    <t>Booking No</t>
    <phoneticPr fontId="2"/>
  </si>
  <si>
    <t>20RF</t>
  </si>
  <si>
    <t>40
RFHC</t>
  </si>
  <si>
    <t>LCL</t>
  </si>
  <si>
    <t>M3</t>
  </si>
  <si>
    <t>±</t>
  </si>
  <si>
    <t>℃</t>
  </si>
  <si>
    <t>OPEN / CLOSE</t>
  </si>
  <si>
    <t>CARRIER USE ONLY</t>
  </si>
  <si>
    <t>CUST</t>
  </si>
  <si>
    <t>VNDR</t>
  </si>
  <si>
    <t>INT</t>
  </si>
  <si>
    <t>CS</t>
  </si>
  <si>
    <t>MNL</t>
  </si>
  <si>
    <t>jp.tyo.bkgasia@one-line.com</t>
  </si>
  <si>
    <t>jp.tyo.bkgeur@one-line.com</t>
  </si>
  <si>
    <t>jp.tyo.bkgna@one-line.com</t>
  </si>
  <si>
    <t>jp.osa.bkgasia@one-line.com</t>
  </si>
  <si>
    <t>jp.osa.bkgeur@one-line.com</t>
  </si>
  <si>
    <t>jp.osa.bkgna@one-line.com</t>
  </si>
  <si>
    <t>Ocean Network Express., Ltd</t>
    <phoneticPr fontId="2"/>
  </si>
  <si>
    <t>空コンテナピック地をご記入ください (例 Yokohama)</t>
    <rPh sb="0" eb="1">
      <t>カラ</t>
    </rPh>
    <rPh sb="8" eb="9">
      <t>チ</t>
    </rPh>
    <rPh sb="11" eb="13">
      <t>キニュウ</t>
    </rPh>
    <rPh sb="19" eb="20">
      <t>レイ</t>
    </rPh>
    <phoneticPr fontId="2"/>
  </si>
  <si>
    <t>Mr</t>
  </si>
  <si>
    <t>Taro Oceanet</t>
    <phoneticPr fontId="2"/>
  </si>
  <si>
    <t>Tokyo</t>
    <phoneticPr fontId="2"/>
  </si>
  <si>
    <t>CY</t>
  </si>
  <si>
    <r>
      <t>XX-XXXX-XXXX (</t>
    </r>
    <r>
      <rPr>
        <sz val="10"/>
        <color rgb="FFFF0000"/>
        <rFont val="ＭＳ Ｐゴシック"/>
        <family val="3"/>
        <charset val="128"/>
      </rPr>
      <t>電話番号</t>
    </r>
    <r>
      <rPr>
        <sz val="10"/>
        <color rgb="FFFF0000"/>
        <rFont val="Arial"/>
        <family val="2"/>
      </rPr>
      <t>)/ XX-XXXX-XXXX (FAX</t>
    </r>
    <r>
      <rPr>
        <sz val="10"/>
        <color rgb="FFFF0000"/>
        <rFont val="ＭＳ Ｐゴシック"/>
        <family val="3"/>
        <charset val="128"/>
      </rPr>
      <t>番号</t>
    </r>
    <r>
      <rPr>
        <sz val="10"/>
        <color rgb="FFFF0000"/>
        <rFont val="Arial"/>
        <family val="2"/>
      </rPr>
      <t>)</t>
    </r>
    <rPh sb="14" eb="18">
      <t>デンワバンゴウ</t>
    </rPh>
    <rPh sb="38" eb="40">
      <t>バンゴウ</t>
    </rPh>
    <phoneticPr fontId="2"/>
  </si>
  <si>
    <r>
      <t>taro.oceanet@one-lines.com (</t>
    </r>
    <r>
      <rPr>
        <sz val="10"/>
        <color rgb="FFFF0000"/>
        <rFont val="ＭＳ Ｐゴシック"/>
        <family val="3"/>
        <charset val="128"/>
      </rPr>
      <t>メールアドレス</t>
    </r>
    <r>
      <rPr>
        <sz val="10"/>
        <color rgb="FFFF0000"/>
        <rFont val="Arial"/>
        <family val="2"/>
      </rPr>
      <t>)</t>
    </r>
    <phoneticPr fontId="2"/>
  </si>
  <si>
    <t>Los Angeles, CA (米国向けの場合は、州名をご記入ください)</t>
    <rPh sb="17" eb="19">
      <t>ベイコク</t>
    </rPh>
    <rPh sb="19" eb="20">
      <t>ム</t>
    </rPh>
    <rPh sb="22" eb="24">
      <t>バアイ</t>
    </rPh>
    <rPh sb="26" eb="28">
      <t>シュウメイ</t>
    </rPh>
    <rPh sb="30" eb="32">
      <t>キニュウ</t>
    </rPh>
    <phoneticPr fontId="2"/>
  </si>
  <si>
    <t>BL上のShipper名をご記入ください</t>
    <rPh sb="2" eb="3">
      <t>ジョウ</t>
    </rPh>
    <rPh sb="11" eb="12">
      <t>メイ</t>
    </rPh>
    <rPh sb="14" eb="16">
      <t>キニュウ</t>
    </rPh>
    <phoneticPr fontId="2"/>
  </si>
  <si>
    <t>Chicago, IL (米国向けの場合は州名をご記入ください)</t>
    <rPh sb="13" eb="15">
      <t>ベイコク</t>
    </rPh>
    <rPh sb="15" eb="16">
      <t>ム</t>
    </rPh>
    <rPh sb="18" eb="20">
      <t>バアイ</t>
    </rPh>
    <rPh sb="21" eb="23">
      <t>シュウメイ</t>
    </rPh>
    <rPh sb="25" eb="27">
      <t>キニュウ</t>
    </rPh>
    <phoneticPr fontId="2"/>
  </si>
  <si>
    <t>**</t>
    <phoneticPr fontId="2"/>
  </si>
  <si>
    <t>ONE Unyu</t>
    <phoneticPr fontId="2"/>
  </si>
  <si>
    <t>海上運賃がCollectの場合、Consignee殿もしくは運賃契約者名をご記入ください</t>
    <rPh sb="0" eb="4">
      <t>カイジョウウンチン</t>
    </rPh>
    <rPh sb="13" eb="15">
      <t>バアイ</t>
    </rPh>
    <rPh sb="25" eb="26">
      <t>ドノ</t>
    </rPh>
    <rPh sb="30" eb="32">
      <t>ウンチン</t>
    </rPh>
    <rPh sb="32" eb="34">
      <t>ケイヤク</t>
    </rPh>
    <rPh sb="34" eb="35">
      <t>シャ</t>
    </rPh>
    <rPh sb="35" eb="36">
      <t>メイ</t>
    </rPh>
    <rPh sb="38" eb="40">
      <t>キニュウ</t>
    </rPh>
    <phoneticPr fontId="2"/>
  </si>
  <si>
    <t>Frozen fish</t>
    <phoneticPr fontId="2"/>
  </si>
  <si>
    <t>***</t>
    <phoneticPr fontId="2"/>
  </si>
  <si>
    <t>ONE A VESSEL</t>
    <phoneticPr fontId="2"/>
  </si>
  <si>
    <t>001S</t>
    <phoneticPr fontId="2"/>
  </si>
  <si>
    <t>4/3-4</t>
    <phoneticPr fontId="2"/>
  </si>
  <si>
    <t>CLOSE</t>
    <phoneticPr fontId="2"/>
  </si>
  <si>
    <t>ONE B VESSEL</t>
    <phoneticPr fontId="2"/>
  </si>
  <si>
    <t>002S</t>
    <phoneticPr fontId="2"/>
  </si>
  <si>
    <t>4/10-11</t>
    <phoneticPr fontId="2"/>
  </si>
  <si>
    <t>2</t>
    <phoneticPr fontId="2"/>
  </si>
  <si>
    <t>1/2 OPEN</t>
    <phoneticPr fontId="2"/>
  </si>
  <si>
    <r>
      <rPr>
        <sz val="14"/>
        <color rgb="FFFF0000"/>
        <rFont val="HGｺﾞｼｯｸM"/>
        <family val="3"/>
        <charset val="128"/>
      </rPr>
      <t>**</t>
    </r>
    <r>
      <rPr>
        <sz val="10"/>
        <color rgb="FFFF0000"/>
        <rFont val="HGｺﾞｼｯｸM"/>
        <family val="3"/>
        <charset val="128"/>
      </rPr>
      <t>Service Mode(CY or CFS or Door)をPull downから選択してください。</t>
    </r>
    <rPh sb="45" eb="47">
      <t>センタク</t>
    </rPh>
    <phoneticPr fontId="2"/>
  </si>
  <si>
    <r>
      <rPr>
        <sz val="14"/>
        <color rgb="FFFF0000"/>
        <rFont val="HGｺﾞｼｯｸM"/>
        <family val="3"/>
        <charset val="128"/>
      </rPr>
      <t>***</t>
    </r>
    <r>
      <rPr>
        <sz val="10"/>
        <color rgb="FFFF0000"/>
        <rFont val="HGｺﾞｼｯｸM"/>
        <family val="3"/>
        <charset val="128"/>
      </rPr>
      <t>北米向けの及びカナダ向け輸出につき、船社によるAMS送信をご希望のNVOCCの方は1 CARRIER、自社送信対応のNVOCCの方は2 SELF、それ以外(BCO等)の方は3 DIRECTを選択してください。</t>
    </r>
    <rPh sb="3" eb="6">
      <t>ホクベイム</t>
    </rPh>
    <rPh sb="8" eb="9">
      <t>オヨ</t>
    </rPh>
    <rPh sb="13" eb="14">
      <t>ム</t>
    </rPh>
    <rPh sb="15" eb="17">
      <t>ユシュツ</t>
    </rPh>
    <rPh sb="21" eb="23">
      <t>センシャ</t>
    </rPh>
    <rPh sb="29" eb="31">
      <t>ソウシン</t>
    </rPh>
    <rPh sb="33" eb="35">
      <t>キボウ</t>
    </rPh>
    <rPh sb="42" eb="43">
      <t>カタ</t>
    </rPh>
    <rPh sb="54" eb="56">
      <t>ジシャ</t>
    </rPh>
    <rPh sb="56" eb="58">
      <t>ソウシン</t>
    </rPh>
    <rPh sb="58" eb="60">
      <t>タイオウ</t>
    </rPh>
    <rPh sb="67" eb="68">
      <t>カタ</t>
    </rPh>
    <rPh sb="78" eb="80">
      <t>イガイ</t>
    </rPh>
    <rPh sb="84" eb="85">
      <t>ナド</t>
    </rPh>
    <rPh sb="87" eb="88">
      <t>カタ</t>
    </rPh>
    <rPh sb="98" eb="100">
      <t>センタク</t>
    </rPh>
    <phoneticPr fontId="2"/>
  </si>
  <si>
    <r>
      <t xml:space="preserve">Remark
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前回のブッキングナンバー</t>
    </r>
    <r>
      <rPr>
        <sz val="10"/>
        <rFont val="Arial"/>
        <family val="2"/>
      </rPr>
      <t>)</t>
    </r>
    <rPh sb="8" eb="10">
      <t>ゼンカイ</t>
    </rPh>
    <phoneticPr fontId="2"/>
  </si>
  <si>
    <t>北米・カナダ・ハワイ・南太平洋</t>
    <rPh sb="11" eb="12">
      <t>ミナミ</t>
    </rPh>
    <rPh sb="12" eb="15">
      <t>タイヘイヨウ</t>
    </rPh>
    <phoneticPr fontId="2"/>
  </si>
  <si>
    <t>メーカー様</t>
    <rPh sb="4" eb="5">
      <t>サマ</t>
    </rPh>
    <phoneticPr fontId="2"/>
  </si>
  <si>
    <t>北米・中南米・カナダ・ハワイ・南太平洋</t>
    <rPh sb="3" eb="6">
      <t>チュウナンベイ</t>
    </rPh>
    <rPh sb="15" eb="16">
      <t>ミナミ</t>
    </rPh>
    <rPh sb="16" eb="19">
      <t>タイヘイヨウ</t>
    </rPh>
    <phoneticPr fontId="2"/>
  </si>
  <si>
    <t>欧州・大洋州・アフリカ</t>
    <rPh sb="3" eb="5">
      <t>タイヨウ</t>
    </rPh>
    <rPh sb="5" eb="6">
      <t>シュウ</t>
    </rPh>
    <phoneticPr fontId="2"/>
  </si>
  <si>
    <t>jp.sales.chubu.12@one-line.com</t>
    <phoneticPr fontId="2"/>
  </si>
  <si>
    <t>NVOCC様/フォワダー様</t>
    <rPh sb="5" eb="6">
      <t>サマ</t>
    </rPh>
    <rPh sb="12" eb="13">
      <t>サマ</t>
    </rPh>
    <phoneticPr fontId="2"/>
  </si>
  <si>
    <t>jp.sales.chubu.21@one-line.com</t>
    <phoneticPr fontId="2"/>
  </si>
  <si>
    <t>商社様/商社系NVOCC様</t>
    <rPh sb="0" eb="2">
      <t>ショウシャ</t>
    </rPh>
    <rPh sb="2" eb="3">
      <t>サマ</t>
    </rPh>
    <rPh sb="4" eb="6">
      <t>ショウシャ</t>
    </rPh>
    <rPh sb="6" eb="7">
      <t>ケイ</t>
    </rPh>
    <rPh sb="12" eb="13">
      <t>サマ</t>
    </rPh>
    <phoneticPr fontId="2"/>
  </si>
  <si>
    <t>jp.sales.chubu.22@one-line.com</t>
    <phoneticPr fontId="2"/>
  </si>
  <si>
    <t>欧州・大洋州・中南米・アフリカ</t>
    <rPh sb="3" eb="5">
      <t>タイヨウ</t>
    </rPh>
    <rPh sb="5" eb="6">
      <t>シュウ</t>
    </rPh>
    <rPh sb="7" eb="10">
      <t>チュウナンベイ</t>
    </rPh>
    <phoneticPr fontId="2"/>
  </si>
  <si>
    <t>(Actual Shipper/ NAC)</t>
    <phoneticPr fontId="2"/>
  </si>
  <si>
    <t>＊US FILER/CA FILERについて、アメリカ・カナダ向けにご出荷される方のみ対象となりますが、</t>
    <phoneticPr fontId="2"/>
  </si>
  <si>
    <t>　自社にてHouse B/Lを発行される方のみ、弊社への依頼内容に基づいてCARRIER/SELFをご選択ください。</t>
    <rPh sb="1" eb="3">
      <t>ジシャ</t>
    </rPh>
    <phoneticPr fontId="2"/>
  </si>
  <si>
    <t>　それ以外の方はDIRECTをご選択ください。</t>
  </si>
  <si>
    <t>＊ピンク色セルは必須事項となりますので英文で記載いただき、EXCELでの送付をお願い致します。
　 (アメリカ・カナダ向けについてはFilerについても漏れなく記載ください。)</t>
    <phoneticPr fontId="2"/>
  </si>
  <si>
    <t>※①</t>
    <phoneticPr fontId="2"/>
  </si>
  <si>
    <r>
      <t>※①</t>
    </r>
    <r>
      <rPr>
        <u/>
        <sz val="9"/>
        <color rgb="FFCC00CC"/>
        <rFont val="游ゴシック"/>
        <family val="3"/>
        <charset val="128"/>
        <scheme val="minor"/>
      </rPr>
      <t>運賃契約上</t>
    </r>
    <r>
      <rPr>
        <sz val="9"/>
        <color rgb="FFCC00CC"/>
        <rFont val="游ゴシック"/>
        <family val="3"/>
        <charset val="128"/>
        <scheme val="minor"/>
      </rPr>
      <t>、Actual Shipperの指定がある場合は、Actual Shipper名をご記入ください。</t>
    </r>
    <phoneticPr fontId="2"/>
  </si>
  <si>
    <t>運賃契約上、Actual Shipperの指定がある場合は、Actual Shipper名をご記入ください</t>
    <phoneticPr fontId="2"/>
  </si>
  <si>
    <t>設定確認</t>
    <rPh sb="0" eb="2">
      <t>セッテイ</t>
    </rPh>
    <rPh sb="2" eb="4">
      <t>カクニン</t>
    </rPh>
    <phoneticPr fontId="2"/>
  </si>
  <si>
    <t>+</t>
  </si>
  <si>
    <t>+</t>
    <phoneticPr fontId="2"/>
  </si>
  <si>
    <t>-</t>
  </si>
  <si>
    <t>-</t>
    <phoneticPr fontId="2"/>
  </si>
  <si>
    <r>
      <rPr>
        <sz val="14"/>
        <color rgb="FFFF0000"/>
        <rFont val="HGｺﾞｼｯｸM"/>
        <family val="3"/>
        <charset val="128"/>
      </rPr>
      <t>**</t>
    </r>
    <r>
      <rPr>
        <sz val="10"/>
        <color rgb="FFFF0000"/>
        <rFont val="HGｺﾞｼｯｸM"/>
        <family val="3"/>
        <charset val="128"/>
      </rPr>
      <t>Service Mode(CY or CFS)をPull downから選択してください。</t>
    </r>
    <rPh sb="37" eb="39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</si>
</sst>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color rgb="FF000000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MS PGothic"/>
      <family val="3"/>
      <charset val="128"/>
    </font>
    <font>
      <sz val="10"/>
      <name val="Arial"/>
      <family val="2"/>
    </font>
    <font>
      <u/>
      <sz val="10"/>
      <color theme="10"/>
      <name val="Arial"/>
      <family val="2"/>
    </font>
    <font>
      <b/>
      <sz val="20"/>
      <color rgb="FFFF00FF"/>
      <name val="Arial"/>
      <family val="2"/>
    </font>
    <font>
      <b/>
      <sz val="20"/>
      <name val="Arial"/>
      <family val="2"/>
    </font>
    <font>
      <sz val="10"/>
      <name val="MS PGothic"/>
      <family val="3"/>
      <charset val="128"/>
    </font>
    <font>
      <u/>
      <sz val="10"/>
      <color rgb="FFFF0000"/>
      <name val="Arial"/>
      <family val="2"/>
    </font>
    <font>
      <sz val="10"/>
      <name val="ＭＳ Ｐゴシック"/>
      <family val="3"/>
      <charset val="128"/>
    </font>
    <font>
      <sz val="10"/>
      <color rgb="FF7F7F7F"/>
      <name val="Arial"/>
      <family val="2"/>
    </font>
    <font>
      <sz val="10"/>
      <color rgb="FF00000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HGｺﾞｼｯｸM"/>
      <family val="3"/>
      <charset val="128"/>
    </font>
    <font>
      <sz val="18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8"/>
      <color rgb="FFFF000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0"/>
      <color rgb="FFFF0000"/>
      <name val="MS PGothic"/>
      <family val="3"/>
      <charset val="128"/>
    </font>
    <font>
      <sz val="14"/>
      <color rgb="FFFF0000"/>
      <name val="HGｺﾞｼｯｸM"/>
      <family val="3"/>
      <charset val="128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rgb="FF7F7F7F"/>
      <name val="Arial"/>
      <family val="2"/>
    </font>
    <font>
      <u/>
      <sz val="12"/>
      <color theme="10"/>
      <name val="HGｺﾞｼｯｸM"/>
      <family val="3"/>
      <charset val="128"/>
    </font>
    <font>
      <b/>
      <sz val="12"/>
      <name val="MS PGothic"/>
      <family val="3"/>
      <charset val="128"/>
    </font>
    <font>
      <b/>
      <sz val="11"/>
      <color rgb="FFCC0099"/>
      <name val="游ゴシック"/>
      <family val="3"/>
      <charset val="128"/>
      <scheme val="minor"/>
    </font>
    <font>
      <b/>
      <sz val="12"/>
      <color rgb="FF000000"/>
      <name val="Arial"/>
      <family val="2"/>
    </font>
    <font>
      <sz val="10"/>
      <color rgb="FFD60093"/>
      <name val="游ゴシック"/>
      <family val="3"/>
      <charset val="128"/>
    </font>
    <font>
      <sz val="9"/>
      <color rgb="FFCC00CC"/>
      <name val="游ゴシック"/>
      <family val="3"/>
      <charset val="128"/>
      <scheme val="minor"/>
    </font>
    <font>
      <u/>
      <sz val="9"/>
      <color rgb="FFCC00CC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name val="Arial"/>
      <family val="2"/>
    </font>
    <font>
      <sz val="24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9F1"/>
        <bgColor indexed="64"/>
      </patternFill>
    </fill>
    <fill>
      <patternFill patternType="solid">
        <fgColor rgb="FFFFE5F8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4" fillId="0" borderId="0"/>
  </cellStyleXfs>
  <cellXfs count="280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2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30" xfId="0" applyFont="1" applyBorder="1" applyAlignment="1"/>
    <xf numFmtId="0" fontId="4" fillId="0" borderId="1" xfId="0" applyFont="1" applyBorder="1" applyAlignment="1"/>
    <xf numFmtId="0" fontId="4" fillId="0" borderId="44" xfId="0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/>
    <xf numFmtId="0" fontId="13" fillId="0" borderId="0" xfId="0" applyFont="1" applyAlignment="1"/>
    <xf numFmtId="0" fontId="13" fillId="0" borderId="5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10" xfId="2" applyFont="1" applyBorder="1" applyAlignment="1">
      <alignment wrapText="1"/>
    </xf>
    <xf numFmtId="0" fontId="4" fillId="0" borderId="0" xfId="2" applyFont="1" applyAlignment="1"/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30" xfId="0" applyFont="1" applyBorder="1" applyAlignment="1"/>
    <xf numFmtId="0" fontId="1" fillId="0" borderId="1" xfId="0" applyFont="1" applyBorder="1" applyAlignment="1"/>
    <xf numFmtId="0" fontId="1" fillId="0" borderId="44" xfId="0" applyFont="1" applyBorder="1" applyAlignment="1"/>
    <xf numFmtId="0" fontId="1" fillId="0" borderId="12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22" xfId="0" applyFont="1" applyBorder="1" applyAlignment="1"/>
    <xf numFmtId="0" fontId="1" fillId="0" borderId="50" xfId="0" applyFont="1" applyBorder="1" applyAlignment="1"/>
    <xf numFmtId="0" fontId="3" fillId="0" borderId="2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5" fillId="0" borderId="51" xfId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shrinkToFit="1"/>
    </xf>
    <xf numFmtId="0" fontId="0" fillId="0" borderId="0" xfId="0" applyFont="1" applyAlignment="1"/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7" fillId="0" borderId="51" xfId="1" applyFont="1" applyBorder="1" applyAlignment="1">
      <alignment horizontal="center"/>
    </xf>
    <xf numFmtId="0" fontId="27" fillId="0" borderId="53" xfId="1" applyFont="1" applyBorder="1" applyAlignment="1">
      <alignment horizontal="center" vertical="center"/>
    </xf>
    <xf numFmtId="0" fontId="13" fillId="0" borderId="0" xfId="0" applyFont="1" applyFill="1" applyAlignment="1"/>
    <xf numFmtId="0" fontId="13" fillId="2" borderId="76" xfId="0" applyFont="1" applyFill="1" applyBorder="1" applyAlignment="1">
      <alignment horizontal="center" vertical="center"/>
    </xf>
    <xf numFmtId="0" fontId="27" fillId="0" borderId="54" xfId="1" applyFont="1" applyBorder="1" applyAlignment="1">
      <alignment horizontal="center" vertical="center"/>
    </xf>
    <xf numFmtId="0" fontId="27" fillId="0" borderId="51" xfId="1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49" fontId="1" fillId="3" borderId="73" xfId="0" applyNumberFormat="1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1" fillId="3" borderId="7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left" vertical="center"/>
    </xf>
    <xf numFmtId="0" fontId="20" fillId="3" borderId="32" xfId="0" applyFont="1" applyFill="1" applyBorder="1" applyAlignment="1">
      <alignment vertical="center" wrapText="1"/>
    </xf>
    <xf numFmtId="49" fontId="16" fillId="3" borderId="24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37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0" borderId="29" xfId="0" applyBorder="1" applyAlignment="1"/>
    <xf numFmtId="0" fontId="0" fillId="0" borderId="72" xfId="0" applyBorder="1" applyAlignment="1"/>
    <xf numFmtId="0" fontId="0" fillId="0" borderId="0" xfId="0" applyFont="1" applyAlignment="1"/>
    <xf numFmtId="0" fontId="0" fillId="0" borderId="80" xfId="0" applyBorder="1" applyAlignment="1"/>
    <xf numFmtId="0" fontId="0" fillId="0" borderId="81" xfId="0" applyBorder="1" applyAlignment="1"/>
    <xf numFmtId="49" fontId="37" fillId="3" borderId="24" xfId="0" applyNumberFormat="1" applyFont="1" applyFill="1" applyBorder="1" applyAlignment="1">
      <alignment horizontal="center" vertical="center"/>
    </xf>
    <xf numFmtId="49" fontId="37" fillId="3" borderId="73" xfId="0" applyNumberFormat="1" applyFont="1" applyFill="1" applyBorder="1" applyAlignment="1">
      <alignment horizontal="center" vertical="center"/>
    </xf>
    <xf numFmtId="0" fontId="36" fillId="4" borderId="25" xfId="0" applyFont="1" applyFill="1" applyBorder="1" applyAlignment="1">
      <alignment horizontal="right" vertical="center"/>
    </xf>
    <xf numFmtId="0" fontId="38" fillId="4" borderId="26" xfId="0" applyFont="1" applyFill="1" applyBorder="1" applyAlignment="1">
      <alignment vertical="center" wrapText="1"/>
    </xf>
    <xf numFmtId="0" fontId="36" fillId="4" borderId="71" xfId="0" applyFont="1" applyFill="1" applyBorder="1" applyAlignment="1">
      <alignment horizontal="right" vertical="center"/>
    </xf>
    <xf numFmtId="0" fontId="38" fillId="4" borderId="88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13" fillId="2" borderId="2" xfId="0" applyFont="1" applyFill="1" applyBorder="1" applyAlignment="1">
      <alignment horizontal="center" vertical="center"/>
    </xf>
    <xf numFmtId="0" fontId="14" fillId="2" borderId="4" xfId="0" applyFont="1" applyFill="1" applyBorder="1"/>
    <xf numFmtId="0" fontId="14" fillId="2" borderId="5" xfId="0" applyFont="1" applyFill="1" applyBorder="1"/>
    <xf numFmtId="0" fontId="13" fillId="2" borderId="5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9" xfId="0" applyFont="1" applyFill="1" applyBorder="1"/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/>
    <xf numFmtId="0" fontId="1" fillId="0" borderId="69" xfId="0" applyFont="1" applyBorder="1"/>
    <xf numFmtId="0" fontId="1" fillId="0" borderId="58" xfId="0" applyFont="1" applyBorder="1" applyAlignment="1">
      <alignment horizontal="center" vertical="center"/>
    </xf>
    <xf numFmtId="0" fontId="1" fillId="0" borderId="48" xfId="0" applyFont="1" applyBorder="1"/>
    <xf numFmtId="0" fontId="1" fillId="0" borderId="62" xfId="0" applyFont="1" applyBorder="1" applyAlignment="1">
      <alignment horizontal="center" vertical="center" wrapText="1"/>
    </xf>
    <xf numFmtId="0" fontId="1" fillId="0" borderId="56" xfId="0" applyFont="1" applyBorder="1"/>
    <xf numFmtId="0" fontId="1" fillId="0" borderId="63" xfId="0" applyFont="1" applyBorder="1"/>
    <xf numFmtId="0" fontId="1" fillId="0" borderId="49" xfId="0" applyFont="1" applyBorder="1"/>
    <xf numFmtId="0" fontId="15" fillId="0" borderId="0" xfId="0" applyFont="1" applyBorder="1" applyAlignment="1"/>
    <xf numFmtId="0" fontId="1" fillId="0" borderId="65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67" xfId="0" applyFont="1" applyBorder="1"/>
    <xf numFmtId="0" fontId="1" fillId="3" borderId="71" xfId="0" applyFont="1" applyFill="1" applyBorder="1" applyAlignment="1">
      <alignment horizontal="center" vertical="center" shrinkToFit="1"/>
    </xf>
    <xf numFmtId="0" fontId="1" fillId="3" borderId="72" xfId="0" applyFont="1" applyFill="1" applyBorder="1"/>
    <xf numFmtId="0" fontId="1" fillId="0" borderId="71" xfId="0" applyFont="1" applyBorder="1" applyAlignment="1">
      <alignment horizontal="center" vertical="center"/>
    </xf>
    <xf numFmtId="0" fontId="1" fillId="0" borderId="74" xfId="0" applyFont="1" applyBorder="1"/>
    <xf numFmtId="0" fontId="1" fillId="0" borderId="75" xfId="0" applyFont="1" applyBorder="1"/>
    <xf numFmtId="0" fontId="1" fillId="0" borderId="58" xfId="0" applyFont="1" applyBorder="1" applyAlignment="1">
      <alignment horizontal="center" vertical="center" wrapText="1"/>
    </xf>
    <xf numFmtId="0" fontId="1" fillId="0" borderId="45" xfId="0" applyFont="1" applyBorder="1"/>
    <xf numFmtId="0" fontId="25" fillId="0" borderId="59" xfId="0" applyFont="1" applyBorder="1" applyAlignment="1">
      <alignment horizontal="center" vertical="center"/>
    </xf>
    <xf numFmtId="0" fontId="1" fillId="0" borderId="60" xfId="0" applyFont="1" applyBorder="1"/>
    <xf numFmtId="0" fontId="1" fillId="0" borderId="61" xfId="0" applyFont="1" applyBorder="1"/>
    <xf numFmtId="0" fontId="28" fillId="0" borderId="0" xfId="0" applyFont="1" applyFill="1" applyAlignment="1">
      <alignment horizontal="left" vertical="center" wrapText="1"/>
    </xf>
    <xf numFmtId="0" fontId="29" fillId="0" borderId="1" xfId="2" applyFont="1" applyBorder="1" applyAlignment="1">
      <alignment horizontal="left" vertical="center" wrapText="1"/>
    </xf>
    <xf numFmtId="0" fontId="1" fillId="0" borderId="7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/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/>
    <xf numFmtId="0" fontId="34" fillId="0" borderId="27" xfId="0" applyFont="1" applyBorder="1"/>
    <xf numFmtId="0" fontId="15" fillId="3" borderId="25" xfId="0" applyFont="1" applyFill="1" applyBorder="1" applyAlignment="1">
      <alignment horizontal="center" vertical="center"/>
    </xf>
    <xf numFmtId="0" fontId="1" fillId="3" borderId="26" xfId="0" applyFont="1" applyFill="1" applyBorder="1"/>
    <xf numFmtId="0" fontId="1" fillId="3" borderId="27" xfId="0" applyFont="1" applyFill="1" applyBorder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/>
    <xf numFmtId="0" fontId="34" fillId="3" borderId="1" xfId="0" applyFont="1" applyFill="1" applyBorder="1" applyAlignment="1">
      <alignment horizontal="left" vertical="center"/>
    </xf>
    <xf numFmtId="0" fontId="34" fillId="3" borderId="1" xfId="0" applyFont="1" applyFill="1" applyBorder="1"/>
    <xf numFmtId="0" fontId="34" fillId="3" borderId="44" xfId="0" applyFont="1" applyFill="1" applyBorder="1"/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/>
    <xf numFmtId="0" fontId="4" fillId="0" borderId="35" xfId="0" applyFont="1" applyBorder="1"/>
    <xf numFmtId="0" fontId="35" fillId="4" borderId="62" xfId="0" applyFont="1" applyFill="1" applyBorder="1" applyAlignment="1">
      <alignment horizontal="center" vertical="center"/>
    </xf>
    <xf numFmtId="0" fontId="1" fillId="4" borderId="82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8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7" xfId="0" applyFont="1" applyBorder="1"/>
    <xf numFmtId="0" fontId="1" fillId="0" borderId="64" xfId="0" applyFont="1" applyBorder="1"/>
    <xf numFmtId="0" fontId="1" fillId="0" borderId="23" xfId="0" applyFont="1" applyBorder="1"/>
    <xf numFmtId="0" fontId="1" fillId="0" borderId="66" xfId="0" applyFont="1" applyBorder="1"/>
    <xf numFmtId="0" fontId="1" fillId="0" borderId="18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3" borderId="36" xfId="0" applyFont="1" applyFill="1" applyBorder="1" applyAlignment="1">
      <alignment horizontal="left" vertical="center"/>
    </xf>
    <xf numFmtId="0" fontId="1" fillId="3" borderId="37" xfId="0" applyFont="1" applyFill="1" applyBorder="1"/>
    <xf numFmtId="0" fontId="1" fillId="3" borderId="38" xfId="0" applyFont="1" applyFill="1" applyBorder="1"/>
    <xf numFmtId="0" fontId="1" fillId="0" borderId="33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/>
    <xf numFmtId="0" fontId="1" fillId="3" borderId="35" xfId="0" applyFont="1" applyFill="1" applyBorder="1"/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/>
    <xf numFmtId="0" fontId="1" fillId="3" borderId="17" xfId="0" applyFont="1" applyFill="1" applyBorder="1"/>
    <xf numFmtId="0" fontId="32" fillId="0" borderId="25" xfId="2" applyFont="1" applyBorder="1" applyAlignment="1">
      <alignment horizontal="left" vertical="center"/>
    </xf>
    <xf numFmtId="0" fontId="32" fillId="0" borderId="26" xfId="2" applyFont="1" applyBorder="1"/>
    <xf numFmtId="0" fontId="32" fillId="0" borderId="27" xfId="2" applyFont="1" applyBorder="1"/>
    <xf numFmtId="0" fontId="34" fillId="3" borderId="25" xfId="0" applyFont="1" applyFill="1" applyBorder="1" applyAlignment="1">
      <alignment horizontal="left" vertical="center"/>
    </xf>
    <xf numFmtId="0" fontId="34" fillId="3" borderId="26" xfId="0" applyFont="1" applyFill="1" applyBorder="1"/>
    <xf numFmtId="0" fontId="34" fillId="3" borderId="27" xfId="0" applyFont="1" applyFill="1" applyBorder="1"/>
    <xf numFmtId="0" fontId="1" fillId="0" borderId="4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" borderId="15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5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/>
    </xf>
    <xf numFmtId="49" fontId="1" fillId="3" borderId="25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49" fontId="1" fillId="3" borderId="33" xfId="0" applyNumberFormat="1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16" xfId="0" applyFont="1" applyFill="1" applyBorder="1"/>
    <xf numFmtId="0" fontId="16" fillId="3" borderId="17" xfId="0" applyFont="1" applyFill="1" applyBorder="1"/>
    <xf numFmtId="0" fontId="17" fillId="3" borderId="19" xfId="0" applyFont="1" applyFill="1" applyBorder="1" applyAlignment="1">
      <alignment horizontal="left" vertical="center"/>
    </xf>
    <xf numFmtId="0" fontId="17" fillId="3" borderId="20" xfId="0" applyFont="1" applyFill="1" applyBorder="1"/>
    <xf numFmtId="0" fontId="17" fillId="3" borderId="21" xfId="0" applyFont="1" applyFill="1" applyBorder="1"/>
    <xf numFmtId="0" fontId="16" fillId="3" borderId="25" xfId="0" applyFont="1" applyFill="1" applyBorder="1" applyAlignment="1">
      <alignment horizontal="left" vertical="center"/>
    </xf>
    <xf numFmtId="0" fontId="16" fillId="3" borderId="26" xfId="0" applyFont="1" applyFill="1" applyBorder="1"/>
    <xf numFmtId="0" fontId="16" fillId="3" borderId="27" xfId="0" applyFont="1" applyFill="1" applyBorder="1"/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/>
    <xf numFmtId="0" fontId="21" fillId="0" borderId="25" xfId="2" applyFont="1" applyBorder="1" applyAlignment="1">
      <alignment horizontal="left" vertical="center"/>
    </xf>
    <xf numFmtId="0" fontId="21" fillId="0" borderId="26" xfId="2" applyFont="1" applyBorder="1"/>
    <xf numFmtId="0" fontId="21" fillId="0" borderId="27" xfId="2" applyFont="1" applyBorder="1"/>
    <xf numFmtId="0" fontId="16" fillId="3" borderId="25" xfId="0" applyFont="1" applyFill="1" applyBorder="1" applyAlignment="1">
      <alignment horizontal="center" vertical="center"/>
    </xf>
    <xf numFmtId="49" fontId="16" fillId="3" borderId="25" xfId="0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7" fillId="3" borderId="25" xfId="0" applyFont="1" applyFill="1" applyBorder="1" applyAlignment="1">
      <alignment horizontal="left" vertical="center"/>
    </xf>
    <xf numFmtId="0" fontId="17" fillId="3" borderId="26" xfId="0" applyFont="1" applyFill="1" applyBorder="1"/>
    <xf numFmtId="0" fontId="17" fillId="3" borderId="27" xfId="0" applyFont="1" applyFill="1" applyBorder="1"/>
    <xf numFmtId="0" fontId="17" fillId="3" borderId="36" xfId="0" applyFont="1" applyFill="1" applyBorder="1" applyAlignment="1">
      <alignment horizontal="left" vertical="center"/>
    </xf>
    <xf numFmtId="0" fontId="17" fillId="3" borderId="37" xfId="0" applyFont="1" applyFill="1" applyBorder="1"/>
    <xf numFmtId="0" fontId="17" fillId="3" borderId="38" xfId="0" applyFont="1" applyFill="1" applyBorder="1"/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/>
    <xf numFmtId="0" fontId="16" fillId="3" borderId="33" xfId="0" applyFont="1" applyFill="1" applyBorder="1" applyAlignment="1">
      <alignment horizontal="center" vertical="center"/>
    </xf>
    <xf numFmtId="0" fontId="16" fillId="3" borderId="34" xfId="0" applyFont="1" applyFill="1" applyBorder="1"/>
    <xf numFmtId="0" fontId="16" fillId="3" borderId="35" xfId="0" applyFont="1" applyFill="1" applyBorder="1"/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/>
    <xf numFmtId="0" fontId="21" fillId="0" borderId="27" xfId="0" applyFont="1" applyBorder="1"/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/>
    <xf numFmtId="0" fontId="17" fillId="3" borderId="44" xfId="0" applyFont="1" applyFill="1" applyBorder="1"/>
    <xf numFmtId="0" fontId="16" fillId="3" borderId="25" xfId="0" applyFont="1" applyFill="1" applyBorder="1" applyAlignment="1">
      <alignment horizontal="center" vertical="center" shrinkToFit="1"/>
    </xf>
    <xf numFmtId="0" fontId="16" fillId="3" borderId="29" xfId="0" applyFont="1" applyFill="1" applyBorder="1"/>
    <xf numFmtId="0" fontId="0" fillId="0" borderId="8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2" xfId="0" applyBorder="1" applyAlignment="1">
      <alignment horizont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japancycfslist" TargetMode="External"/><Relationship Id="rId2" Type="http://schemas.openxmlformats.org/officeDocument/2006/relationships/hyperlink" Target="https://jp.one-line.com/ja/standard-page/emptycntrpickup-web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jp.one-line.com/ja/standard-page/download-emptycntrpickup-temp" TargetMode="External"/><Relationship Id="rId4" Type="http://schemas.openxmlformats.org/officeDocument/2006/relationships/hyperlink" Target="https://jp.one-line.com/ja/standard-page/schedule-cyopencu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japancycfslist" TargetMode="External"/><Relationship Id="rId2" Type="http://schemas.openxmlformats.org/officeDocument/2006/relationships/hyperlink" Target="https://jp.one-line.com/ja/standard-page/emptycntrpickup-web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jp.one-line.com/ja/standard-page/download-emptycntrpickup-temp" TargetMode="External"/><Relationship Id="rId4" Type="http://schemas.openxmlformats.org/officeDocument/2006/relationships/hyperlink" Target="https://jp.one-line.com/ja/standard-page/schedule-cyopencu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54768</xdr:colOff>
      <xdr:row>31</xdr:row>
      <xdr:rowOff>90839</xdr:rowOff>
    </xdr:from>
    <xdr:to>
      <xdr:col>16</xdr:col>
      <xdr:colOff>464341</xdr:colOff>
      <xdr:row>37</xdr:row>
      <xdr:rowOff>11910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98322503-CCC8-40D7-9EB8-0DF3591CCA36}"/>
            </a:ext>
          </a:extLst>
        </xdr:cNvPr>
        <xdr:cNvGrpSpPr/>
      </xdr:nvGrpSpPr>
      <xdr:grpSpPr>
        <a:xfrm>
          <a:off x="7002415" y="9649457"/>
          <a:ext cx="4656602" cy="1142512"/>
          <a:chOff x="3426712" y="3230371"/>
          <a:chExt cx="3872012" cy="1097320"/>
        </a:xfrm>
      </xdr:grpSpPr>
      <xdr:grpSp>
        <xdr:nvGrpSpPr>
          <xdr:cNvPr id="3" name="Shape 8">
            <a:extLst>
              <a:ext uri="{FF2B5EF4-FFF2-40B4-BE49-F238E27FC236}">
                <a16:creationId xmlns:a16="http://schemas.microsoft.com/office/drawing/2014/main" id="{66001CB9-1A14-4E6C-82F3-A4BB91ED28FD}"/>
              </a:ext>
            </a:extLst>
          </xdr:cNvPr>
          <xdr:cNvGrpSpPr/>
        </xdr:nvGrpSpPr>
        <xdr:grpSpPr>
          <a:xfrm>
            <a:off x="3426712" y="3230371"/>
            <a:ext cx="3872012" cy="1097320"/>
            <a:chOff x="7323666" y="8896482"/>
            <a:chExt cx="3264574" cy="1119584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D6F118DA-D2FC-4BBB-A82B-DCDA85473CF5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9">
              <a:extLst>
                <a:ext uri="{FF2B5EF4-FFF2-40B4-BE49-F238E27FC236}">
                  <a16:creationId xmlns:a16="http://schemas.microsoft.com/office/drawing/2014/main" id="{FA049788-D923-4C80-B932-456CE38E1783}"/>
                </a:ext>
              </a:extLst>
            </xdr:cNvPr>
            <xdr:cNvSpPr/>
          </xdr:nvSpPr>
          <xdr:spPr>
            <a:xfrm>
              <a:off x="7323666" y="8898466"/>
              <a:ext cx="1076117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10">
              <a:extLst>
                <a:ext uri="{FF2B5EF4-FFF2-40B4-BE49-F238E27FC236}">
                  <a16:creationId xmlns:a16="http://schemas.microsoft.com/office/drawing/2014/main" id="{1A4EB722-6B18-47F6-B325-60F94F6CB491}"/>
                </a:ext>
              </a:extLst>
            </xdr:cNvPr>
            <xdr:cNvSpPr/>
          </xdr:nvSpPr>
          <xdr:spPr>
            <a:xfrm>
              <a:off x="8399782" y="8896482"/>
              <a:ext cx="1117181" cy="1107963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11">
              <a:extLst>
                <a:ext uri="{FF2B5EF4-FFF2-40B4-BE49-F238E27FC236}">
                  <a16:creationId xmlns:a16="http://schemas.microsoft.com/office/drawing/2014/main" id="{7DBD1929-85A3-4F50-819D-397A1B0ABABD}"/>
                </a:ext>
              </a:extLst>
            </xdr:cNvPr>
            <xdr:cNvSpPr/>
          </xdr:nvSpPr>
          <xdr:spPr>
            <a:xfrm>
              <a:off x="9512123" y="8898466"/>
              <a:ext cx="1076117" cy="110796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74348</xdr:colOff>
      <xdr:row>0</xdr:row>
      <xdr:rowOff>910167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53466DCE-6809-43E0-BDFB-6B5A9FA9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130966</xdr:colOff>
      <xdr:row>0</xdr:row>
      <xdr:rowOff>202405</xdr:rowOff>
    </xdr:from>
    <xdr:to>
      <xdr:col>16</xdr:col>
      <xdr:colOff>309559</xdr:colOff>
      <xdr:row>0</xdr:row>
      <xdr:rowOff>821530</xdr:rowOff>
    </xdr:to>
    <xdr:sp macro="" textlink="">
      <xdr:nvSpPr>
        <xdr:cNvPr id="12" name="テキスト ボックス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61DE2-072D-4052-B9C4-BE8976B1AEC5}"/>
            </a:ext>
          </a:extLst>
        </xdr:cNvPr>
        <xdr:cNvSpPr txBox="1"/>
      </xdr:nvSpPr>
      <xdr:spPr>
        <a:xfrm>
          <a:off x="7160416" y="202405"/>
          <a:ext cx="2455068" cy="619125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東京・横浜・大阪・神戸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83343</xdr:colOff>
      <xdr:row>0</xdr:row>
      <xdr:rowOff>535781</xdr:rowOff>
    </xdr:from>
    <xdr:to>
      <xdr:col>20</xdr:col>
      <xdr:colOff>666749</xdr:colOff>
      <xdr:row>0</xdr:row>
      <xdr:rowOff>845343</xdr:rowOff>
    </xdr:to>
    <xdr:sp macro="" textlink="">
      <xdr:nvSpPr>
        <xdr:cNvPr id="13" name="テキスト ボックス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7C4314-DD7C-4778-AB38-E248D1D61A59}"/>
            </a:ext>
          </a:extLst>
        </xdr:cNvPr>
        <xdr:cNvSpPr txBox="1"/>
      </xdr:nvSpPr>
      <xdr:spPr>
        <a:xfrm>
          <a:off x="12275343" y="535781"/>
          <a:ext cx="2021681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104774</xdr:colOff>
      <xdr:row>0</xdr:row>
      <xdr:rowOff>176212</xdr:rowOff>
    </xdr:from>
    <xdr:to>
      <xdr:col>20</xdr:col>
      <xdr:colOff>666749</xdr:colOff>
      <xdr:row>0</xdr:row>
      <xdr:rowOff>485774</xdr:rowOff>
    </xdr:to>
    <xdr:sp macro="" textlink="">
      <xdr:nvSpPr>
        <xdr:cNvPr id="14" name="テキスト ボックス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0BB99A-3BC8-4162-B241-9B5CC56A4FCA}"/>
            </a:ext>
          </a:extLst>
        </xdr:cNvPr>
        <xdr:cNvSpPr txBox="1"/>
      </xdr:nvSpPr>
      <xdr:spPr>
        <a:xfrm>
          <a:off x="12296774" y="176212"/>
          <a:ext cx="2000250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416715</xdr:colOff>
      <xdr:row>0</xdr:row>
      <xdr:rowOff>202407</xdr:rowOff>
    </xdr:from>
    <xdr:to>
      <xdr:col>17</xdr:col>
      <xdr:colOff>833433</xdr:colOff>
      <xdr:row>0</xdr:row>
      <xdr:rowOff>833437</xdr:rowOff>
    </xdr:to>
    <xdr:sp macro="" textlink="">
      <xdr:nvSpPr>
        <xdr:cNvPr id="15" name="テキスト ボックス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E57175-F492-465F-8068-1D43C62A5533}"/>
            </a:ext>
          </a:extLst>
        </xdr:cNvPr>
        <xdr:cNvSpPr txBox="1"/>
      </xdr:nvSpPr>
      <xdr:spPr>
        <a:xfrm>
          <a:off x="9722640" y="202407"/>
          <a:ext cx="2436018" cy="631030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名古屋・その他の港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1352551</xdr:colOff>
      <xdr:row>1</xdr:row>
      <xdr:rowOff>76200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54840292-FFDE-44A5-B732-C7639C4B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49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130966</xdr:colOff>
      <xdr:row>0</xdr:row>
      <xdr:rowOff>202405</xdr:rowOff>
    </xdr:from>
    <xdr:to>
      <xdr:col>16</xdr:col>
      <xdr:colOff>309559</xdr:colOff>
      <xdr:row>0</xdr:row>
      <xdr:rowOff>821530</xdr:rowOff>
    </xdr:to>
    <xdr:sp macro="" textlink="">
      <xdr:nvSpPr>
        <xdr:cNvPr id="9" name="テキスト ボックス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8E7C51-FC3B-43E1-A346-4ABB3DDF961D}"/>
            </a:ext>
          </a:extLst>
        </xdr:cNvPr>
        <xdr:cNvSpPr txBox="1"/>
      </xdr:nvSpPr>
      <xdr:spPr>
        <a:xfrm>
          <a:off x="6846091" y="202405"/>
          <a:ext cx="4645818" cy="619125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東京・横浜・大阪・神戸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83343</xdr:colOff>
      <xdr:row>0</xdr:row>
      <xdr:rowOff>535781</xdr:rowOff>
    </xdr:from>
    <xdr:to>
      <xdr:col>20</xdr:col>
      <xdr:colOff>666749</xdr:colOff>
      <xdr:row>0</xdr:row>
      <xdr:rowOff>845343</xdr:rowOff>
    </xdr:to>
    <xdr:sp macro="" textlink="">
      <xdr:nvSpPr>
        <xdr:cNvPr id="10" name="テキスト ボックス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68F500-04E9-4FBB-A622-42E8F91000E7}"/>
            </a:ext>
          </a:extLst>
        </xdr:cNvPr>
        <xdr:cNvSpPr txBox="1"/>
      </xdr:nvSpPr>
      <xdr:spPr>
        <a:xfrm>
          <a:off x="12484893" y="535781"/>
          <a:ext cx="1907381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104774</xdr:colOff>
      <xdr:row>0</xdr:row>
      <xdr:rowOff>176212</xdr:rowOff>
    </xdr:from>
    <xdr:to>
      <xdr:col>20</xdr:col>
      <xdr:colOff>666749</xdr:colOff>
      <xdr:row>0</xdr:row>
      <xdr:rowOff>485774</xdr:rowOff>
    </xdr:to>
    <xdr:sp macro="" textlink="">
      <xdr:nvSpPr>
        <xdr:cNvPr id="11" name="テキスト ボックス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5CC78D-430A-4BAB-9ABD-8AAF2A09A00B}"/>
            </a:ext>
          </a:extLst>
        </xdr:cNvPr>
        <xdr:cNvSpPr txBox="1"/>
      </xdr:nvSpPr>
      <xdr:spPr>
        <a:xfrm>
          <a:off x="12506324" y="176212"/>
          <a:ext cx="1885950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416715</xdr:colOff>
      <xdr:row>0</xdr:row>
      <xdr:rowOff>202407</xdr:rowOff>
    </xdr:from>
    <xdr:to>
      <xdr:col>17</xdr:col>
      <xdr:colOff>833433</xdr:colOff>
      <xdr:row>0</xdr:row>
      <xdr:rowOff>833437</xdr:rowOff>
    </xdr:to>
    <xdr:sp macro="" textlink="">
      <xdr:nvSpPr>
        <xdr:cNvPr id="12" name="テキスト ボックス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A15923-1180-4BB3-AD5C-0CCEE86F85BA}"/>
            </a:ext>
          </a:extLst>
        </xdr:cNvPr>
        <xdr:cNvSpPr txBox="1"/>
      </xdr:nvSpPr>
      <xdr:spPr>
        <a:xfrm>
          <a:off x="11599065" y="202407"/>
          <a:ext cx="807243" cy="631030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名古屋・その他の港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.sales.chubu.21@one-line.com" TargetMode="External"/><Relationship Id="rId3" Type="http://schemas.openxmlformats.org/officeDocument/2006/relationships/hyperlink" Target="mailto:jp.tyo.bkgasia@one-line.com" TargetMode="External"/><Relationship Id="rId7" Type="http://schemas.openxmlformats.org/officeDocument/2006/relationships/hyperlink" Target="mailto:jp.sales.chubu.12@one-line.com" TargetMode="External"/><Relationship Id="rId2" Type="http://schemas.openxmlformats.org/officeDocument/2006/relationships/hyperlink" Target="mailto:jp.tyo.bkgeur@one-line.com" TargetMode="External"/><Relationship Id="rId1" Type="http://schemas.openxmlformats.org/officeDocument/2006/relationships/hyperlink" Target="mailto:jp.tyo.bkgna@one-line.com" TargetMode="External"/><Relationship Id="rId6" Type="http://schemas.openxmlformats.org/officeDocument/2006/relationships/hyperlink" Target="mailto:jp.osa.bkgasia@one-line.com" TargetMode="External"/><Relationship Id="rId5" Type="http://schemas.openxmlformats.org/officeDocument/2006/relationships/hyperlink" Target="mailto:jp.osa.bkgeur@one-lin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p.osa.bkgna@one-line.com" TargetMode="External"/><Relationship Id="rId9" Type="http://schemas.openxmlformats.org/officeDocument/2006/relationships/hyperlink" Target="mailto:jp.sales.chubu.22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4"/>
  <sheetViews>
    <sheetView zoomScaleNormal="100" workbookViewId="0">
      <selection activeCell="B1" sqref="B1"/>
    </sheetView>
  </sheetViews>
  <sheetFormatPr defaultColWidth="14.42578125" defaultRowHeight="15" customHeight="1"/>
  <cols>
    <col min="1" max="1" width="9.140625" style="25" customWidth="1"/>
    <col min="2" max="2" width="46.140625" style="25" customWidth="1"/>
    <col min="3" max="3" width="36.5703125" style="30" customWidth="1"/>
    <col min="4" max="5" width="9.140625" style="15" customWidth="1"/>
    <col min="6" max="6" width="44.5703125" style="15" customWidth="1"/>
    <col min="7" max="16" width="9.140625" style="15" customWidth="1"/>
    <col min="17" max="25" width="8" style="15" customWidth="1"/>
    <col min="26" max="16384" width="14.42578125" style="15"/>
  </cols>
  <sheetData>
    <row r="1" spans="1:25" ht="15" customHeight="1">
      <c r="A1" s="26"/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29" t="s">
        <v>0</v>
      </c>
      <c r="B2" s="29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5" customFormat="1" ht="15" customHeight="1">
      <c r="A3" s="114" t="s">
        <v>1</v>
      </c>
      <c r="B3" s="66" t="s">
        <v>2</v>
      </c>
      <c r="C3" s="67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5" s="25" customFormat="1" ht="15" customHeight="1">
      <c r="A4" s="115"/>
      <c r="B4" s="28" t="s">
        <v>90</v>
      </c>
      <c r="C4" s="68" t="s">
        <v>56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5" s="25" customFormat="1" ht="15" customHeight="1">
      <c r="A5" s="115"/>
      <c r="B5" s="27" t="s">
        <v>91</v>
      </c>
      <c r="C5" s="69" t="s">
        <v>55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5" s="25" customFormat="1" ht="15" customHeight="1">
      <c r="A6" s="116"/>
      <c r="B6" s="27" t="s">
        <v>4</v>
      </c>
      <c r="C6" s="68" t="s">
        <v>54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5" s="25" customFormat="1" ht="15" customHeight="1">
      <c r="A7" s="70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5" s="25" customFormat="1" ht="15" customHeight="1">
      <c r="A8" s="117" t="s">
        <v>5</v>
      </c>
      <c r="B8" s="71"/>
      <c r="C8" s="67" t="s">
        <v>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5" s="25" customFormat="1" ht="15" customHeight="1">
      <c r="A9" s="117"/>
      <c r="B9" s="61" t="s">
        <v>89</v>
      </c>
      <c r="C9" s="62" t="s">
        <v>92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5" s="25" customFormat="1" ht="15" customHeight="1">
      <c r="A10" s="117"/>
      <c r="B10" s="63" t="s">
        <v>93</v>
      </c>
      <c r="C10" s="62" t="s">
        <v>94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5" s="25" customFormat="1" ht="15" customHeight="1">
      <c r="A11" s="117"/>
      <c r="B11" s="64" t="s">
        <v>95</v>
      </c>
      <c r="C11" s="62" t="s">
        <v>96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5" s="25" customFormat="1" ht="15" customHeight="1">
      <c r="A12" s="70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5" s="25" customFormat="1" ht="15" customHeight="1">
      <c r="A13" s="114" t="s">
        <v>6</v>
      </c>
      <c r="B13" s="66" t="s">
        <v>2</v>
      </c>
      <c r="C13" s="67" t="s">
        <v>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5" s="25" customFormat="1" ht="15" customHeight="1">
      <c r="A14" s="115"/>
      <c r="B14" s="28" t="s">
        <v>88</v>
      </c>
      <c r="C14" s="68" t="s">
        <v>59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5" s="25" customFormat="1" ht="15" customHeight="1">
      <c r="A15" s="115"/>
      <c r="B15" s="27" t="s">
        <v>97</v>
      </c>
      <c r="C15" s="72" t="s">
        <v>58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5" s="25" customFormat="1" ht="15" customHeight="1">
      <c r="A16" s="116"/>
      <c r="B16" s="27" t="s">
        <v>4</v>
      </c>
      <c r="C16" s="73" t="s">
        <v>57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5">
      <c r="A17" s="26"/>
      <c r="B17" s="2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26"/>
      <c r="B18" s="2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26"/>
      <c r="B19" s="2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26"/>
      <c r="B20" s="2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26"/>
      <c r="B21" s="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26"/>
      <c r="B22" s="2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26"/>
      <c r="B23" s="2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26"/>
      <c r="B24" s="2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26"/>
      <c r="B25" s="2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26"/>
      <c r="B26" s="2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26"/>
      <c r="B27" s="2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26"/>
      <c r="B28" s="2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26"/>
      <c r="B29" s="2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26"/>
      <c r="B30" s="2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26"/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26"/>
      <c r="B32" s="2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26"/>
      <c r="B33" s="2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26"/>
      <c r="B34" s="2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26"/>
      <c r="B35" s="2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26"/>
      <c r="B36" s="2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26"/>
      <c r="B37" s="2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26"/>
      <c r="B38" s="2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26"/>
      <c r="B39" s="2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26"/>
      <c r="B40" s="2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26"/>
      <c r="B41" s="2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26"/>
      <c r="B42" s="2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26"/>
      <c r="B43" s="2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26"/>
      <c r="B44" s="2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26"/>
      <c r="B45" s="2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26"/>
      <c r="B46" s="2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26"/>
      <c r="B47" s="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26"/>
      <c r="B48" s="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26"/>
      <c r="B49" s="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26"/>
      <c r="B50" s="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26"/>
      <c r="B51" s="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26"/>
      <c r="B52" s="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26"/>
      <c r="B53" s="2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26"/>
      <c r="B54" s="2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26"/>
      <c r="B55" s="2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26"/>
      <c r="B56" s="2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26"/>
      <c r="B57" s="2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26"/>
      <c r="B58" s="2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26"/>
      <c r="B59" s="2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26"/>
      <c r="B60" s="2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26"/>
      <c r="B61" s="2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26"/>
      <c r="B62" s="2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26"/>
      <c r="B63" s="2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26"/>
      <c r="B64" s="2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26"/>
      <c r="B65" s="2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26"/>
      <c r="B66" s="2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26"/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26"/>
      <c r="B68" s="2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26"/>
      <c r="B69" s="2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26"/>
      <c r="B70" s="2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26"/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26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26"/>
      <c r="B77" s="2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26"/>
      <c r="B78" s="2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26"/>
      <c r="B79" s="2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26"/>
      <c r="B80" s="2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26"/>
      <c r="B81" s="2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26"/>
      <c r="B82" s="2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26"/>
      <c r="B83" s="2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26"/>
      <c r="B84" s="2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26"/>
      <c r="B85" s="2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26"/>
      <c r="B86" s="2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26"/>
      <c r="B87" s="2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26"/>
      <c r="B88" s="2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26"/>
      <c r="B89" s="2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26"/>
      <c r="B90" s="2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26"/>
      <c r="B91" s="2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26"/>
      <c r="B92" s="2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26"/>
      <c r="B93" s="2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26"/>
      <c r="B94" s="2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26"/>
      <c r="B95" s="2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26"/>
      <c r="B96" s="2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26"/>
      <c r="B97" s="2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26"/>
      <c r="B98" s="2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26"/>
      <c r="B99" s="2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26"/>
      <c r="B100" s="2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26"/>
      <c r="B101" s="2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26"/>
      <c r="B102" s="2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26"/>
      <c r="B103" s="2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26"/>
      <c r="B104" s="2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26"/>
      <c r="B105" s="2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26"/>
      <c r="B106" s="2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26"/>
      <c r="B107" s="2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26"/>
      <c r="B108" s="2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26"/>
      <c r="B109" s="2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26"/>
      <c r="B110" s="2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26"/>
      <c r="B111" s="2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26"/>
      <c r="B112" s="2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26"/>
      <c r="B113" s="2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26"/>
      <c r="B114" s="2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26"/>
      <c r="B115" s="2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26"/>
      <c r="B116" s="2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26"/>
      <c r="B117" s="2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26"/>
      <c r="B118" s="2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26"/>
      <c r="B119" s="2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26"/>
      <c r="B120" s="2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26"/>
      <c r="B121" s="2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26"/>
      <c r="B122" s="2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26"/>
      <c r="B123" s="2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26"/>
      <c r="B124" s="2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26"/>
      <c r="B125" s="2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26"/>
      <c r="B126" s="2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26"/>
      <c r="B127" s="2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26"/>
      <c r="B128" s="2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26"/>
      <c r="B129" s="2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26"/>
      <c r="B130" s="2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26"/>
      <c r="B131" s="2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26"/>
      <c r="B132" s="2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26"/>
      <c r="B133" s="2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26"/>
      <c r="B134" s="2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26"/>
      <c r="B135" s="2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26"/>
      <c r="B136" s="2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26"/>
      <c r="B137" s="2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26"/>
      <c r="B138" s="2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26"/>
      <c r="B139" s="2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26"/>
      <c r="B140" s="2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26"/>
      <c r="B141" s="2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26"/>
      <c r="B142" s="2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26"/>
      <c r="B143" s="2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26"/>
      <c r="B144" s="2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26"/>
      <c r="B145" s="2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26"/>
      <c r="B146" s="2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26"/>
      <c r="B147" s="2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26"/>
      <c r="B148" s="2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26"/>
      <c r="B149" s="2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26"/>
      <c r="B150" s="2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26"/>
      <c r="B151" s="2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26"/>
      <c r="B152" s="2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26"/>
      <c r="B153" s="2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26"/>
      <c r="B154" s="2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26"/>
      <c r="B155" s="2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26"/>
      <c r="B156" s="2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26"/>
      <c r="B157" s="2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26"/>
      <c r="B158" s="2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26"/>
      <c r="B159" s="2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26"/>
      <c r="B160" s="2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26"/>
      <c r="B161" s="2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26"/>
      <c r="B162" s="2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26"/>
      <c r="B163" s="2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26"/>
      <c r="B164" s="2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26"/>
      <c r="B165" s="2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26"/>
      <c r="B166" s="2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26"/>
      <c r="B167" s="2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26"/>
      <c r="B168" s="2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26"/>
      <c r="B169" s="2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26"/>
      <c r="B170" s="2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26"/>
      <c r="B171" s="2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26"/>
      <c r="B172" s="2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26"/>
      <c r="B173" s="2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26"/>
      <c r="B174" s="2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26"/>
      <c r="B175" s="2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26"/>
      <c r="B176" s="2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26"/>
      <c r="B177" s="2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26"/>
      <c r="B178" s="2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26"/>
      <c r="B179" s="2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26"/>
      <c r="B180" s="2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26"/>
      <c r="B181" s="2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26"/>
      <c r="B182" s="2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26"/>
      <c r="B183" s="2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26"/>
      <c r="B184" s="2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26"/>
      <c r="B185" s="2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26"/>
      <c r="B186" s="2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26"/>
      <c r="B187" s="2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26"/>
      <c r="B188" s="2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26"/>
      <c r="B189" s="2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26"/>
      <c r="B190" s="2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26"/>
      <c r="B191" s="2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26"/>
      <c r="B192" s="2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26"/>
      <c r="B193" s="2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26"/>
      <c r="B194" s="2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26"/>
      <c r="B195" s="2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26"/>
      <c r="B196" s="2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26"/>
      <c r="B197" s="2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26"/>
      <c r="B198" s="2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26"/>
      <c r="B199" s="2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26"/>
      <c r="B200" s="2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26"/>
      <c r="B201" s="2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26"/>
      <c r="B202" s="2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26"/>
      <c r="B203" s="2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26"/>
      <c r="B204" s="2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26"/>
      <c r="B205" s="2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26"/>
      <c r="B206" s="2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26"/>
      <c r="B207" s="2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26"/>
      <c r="B208" s="2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26"/>
      <c r="B209" s="2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26"/>
      <c r="B210" s="2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26"/>
      <c r="B211" s="2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26"/>
      <c r="B212" s="2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26"/>
      <c r="B213" s="2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26"/>
      <c r="B214" s="2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26"/>
      <c r="B215" s="2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26"/>
      <c r="B216" s="2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26"/>
      <c r="B217" s="2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26"/>
      <c r="B218" s="2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26"/>
      <c r="B219" s="2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26"/>
      <c r="B220" s="2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26"/>
      <c r="B221" s="2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26"/>
      <c r="B222" s="2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26"/>
      <c r="B223" s="2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26"/>
      <c r="B224" s="2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26"/>
      <c r="B225" s="2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26"/>
      <c r="B226" s="2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26"/>
      <c r="B227" s="2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26"/>
      <c r="B228" s="2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26"/>
      <c r="B229" s="2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26"/>
      <c r="B230" s="2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26"/>
      <c r="B231" s="2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26"/>
      <c r="B232" s="2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26"/>
      <c r="B233" s="2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26"/>
      <c r="B234" s="2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26"/>
      <c r="B235" s="2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26"/>
      <c r="B236" s="2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26"/>
      <c r="B237" s="2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26"/>
      <c r="B238" s="2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26"/>
      <c r="B239" s="2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26"/>
      <c r="B240" s="2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26"/>
      <c r="B241" s="2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26"/>
      <c r="B242" s="2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26"/>
      <c r="B243" s="2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26"/>
      <c r="B244" s="2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26"/>
      <c r="B245" s="2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26"/>
      <c r="B246" s="2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26"/>
      <c r="B247" s="2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26"/>
      <c r="B248" s="2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26"/>
      <c r="B249" s="2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26"/>
      <c r="B250" s="2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26"/>
      <c r="B251" s="2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26"/>
      <c r="B252" s="2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26"/>
      <c r="B253" s="2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26"/>
      <c r="B254" s="2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26"/>
      <c r="B255" s="2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26"/>
      <c r="B256" s="2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26"/>
      <c r="B257" s="2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26"/>
      <c r="B258" s="2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26"/>
      <c r="B259" s="2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26"/>
      <c r="B260" s="2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26"/>
      <c r="B261" s="2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26"/>
      <c r="B262" s="2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26"/>
      <c r="B263" s="2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26"/>
      <c r="B264" s="2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26"/>
      <c r="B265" s="2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26"/>
      <c r="B266" s="2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26"/>
      <c r="B267" s="2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26"/>
      <c r="B268" s="2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26"/>
      <c r="B269" s="2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26"/>
      <c r="B270" s="2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26"/>
      <c r="B271" s="2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26"/>
      <c r="B272" s="2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26"/>
      <c r="B273" s="2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26"/>
      <c r="B274" s="2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26"/>
      <c r="B275" s="2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26"/>
      <c r="B276" s="2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26"/>
      <c r="B277" s="2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26"/>
      <c r="B278" s="2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26"/>
      <c r="B279" s="2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26"/>
      <c r="B280" s="2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26"/>
      <c r="B281" s="2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26"/>
      <c r="B282" s="2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26"/>
      <c r="B283" s="2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26"/>
      <c r="B284" s="2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26"/>
      <c r="B285" s="2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26"/>
      <c r="B286" s="2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26"/>
      <c r="B287" s="2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26"/>
      <c r="B288" s="2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26"/>
      <c r="B289" s="2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26"/>
      <c r="B290" s="2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26"/>
      <c r="B291" s="2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26"/>
      <c r="B292" s="2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26"/>
      <c r="B293" s="2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26"/>
      <c r="B294" s="2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26"/>
      <c r="B295" s="2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26"/>
      <c r="B296" s="2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26"/>
      <c r="B297" s="2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26"/>
      <c r="B298" s="2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26"/>
      <c r="B299" s="2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26"/>
      <c r="B300" s="2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26"/>
      <c r="B301" s="2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26"/>
      <c r="B302" s="2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26"/>
      <c r="B303" s="2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26"/>
      <c r="B304" s="2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26"/>
      <c r="B305" s="2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26"/>
      <c r="B306" s="2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26"/>
      <c r="B307" s="2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26"/>
      <c r="B308" s="2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26"/>
      <c r="B309" s="2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26"/>
      <c r="B310" s="2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26"/>
      <c r="B311" s="2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26"/>
      <c r="B312" s="2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26"/>
      <c r="B313" s="2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26"/>
      <c r="B314" s="2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26"/>
      <c r="B315" s="2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26"/>
      <c r="B316" s="2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26"/>
      <c r="B317" s="2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26"/>
      <c r="B318" s="2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26"/>
      <c r="B319" s="2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26"/>
      <c r="B320" s="2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26"/>
      <c r="B321" s="2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26"/>
      <c r="B322" s="2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26"/>
      <c r="B323" s="2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26"/>
      <c r="B324" s="2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26"/>
      <c r="B325" s="2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26"/>
      <c r="B326" s="2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26"/>
      <c r="B327" s="2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26"/>
      <c r="B328" s="2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26"/>
      <c r="B329" s="2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26"/>
      <c r="B330" s="2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26"/>
      <c r="B331" s="2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26"/>
      <c r="B332" s="2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26"/>
      <c r="B333" s="2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26"/>
      <c r="B334" s="2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26"/>
      <c r="B335" s="2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26"/>
      <c r="B336" s="2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26"/>
      <c r="B337" s="2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26"/>
      <c r="B338" s="2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26"/>
      <c r="B339" s="2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26"/>
      <c r="B340" s="2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26"/>
      <c r="B341" s="2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26"/>
      <c r="B342" s="2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26"/>
      <c r="B343" s="2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26"/>
      <c r="B344" s="2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26"/>
      <c r="B345" s="2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26"/>
      <c r="B346" s="2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26"/>
      <c r="B347" s="2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26"/>
      <c r="B348" s="2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26"/>
      <c r="B349" s="2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26"/>
      <c r="B350" s="2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26"/>
      <c r="B351" s="2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26"/>
      <c r="B352" s="2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26"/>
      <c r="B353" s="2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26"/>
      <c r="B354" s="2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26"/>
      <c r="B355" s="2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26"/>
      <c r="B356" s="2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26"/>
      <c r="B357" s="2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26"/>
      <c r="B358" s="2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26"/>
      <c r="B359" s="2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26"/>
      <c r="B360" s="2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26"/>
      <c r="B361" s="2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26"/>
      <c r="B362" s="2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26"/>
      <c r="B363" s="2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26"/>
      <c r="B364" s="2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26"/>
      <c r="B365" s="2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26"/>
      <c r="B366" s="2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26"/>
      <c r="B367" s="2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26"/>
      <c r="B368" s="2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26"/>
      <c r="B369" s="2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26"/>
      <c r="B370" s="2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26"/>
      <c r="B371" s="2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26"/>
      <c r="B372" s="2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26"/>
      <c r="B373" s="2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26"/>
      <c r="B374" s="2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26"/>
      <c r="B375" s="2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26"/>
      <c r="B376" s="2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26"/>
      <c r="B377" s="2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26"/>
      <c r="B378" s="2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26"/>
      <c r="B379" s="2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26"/>
      <c r="B380" s="2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26"/>
      <c r="B381" s="2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26"/>
      <c r="B382" s="2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26"/>
      <c r="B383" s="2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26"/>
      <c r="B384" s="2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26"/>
      <c r="B385" s="2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26"/>
      <c r="B386" s="2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26"/>
      <c r="B387" s="2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26"/>
      <c r="B388" s="2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26"/>
      <c r="B389" s="2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26"/>
      <c r="B390" s="2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26"/>
      <c r="B391" s="2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26"/>
      <c r="B392" s="2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26"/>
      <c r="B393" s="2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26"/>
      <c r="B394" s="2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26"/>
      <c r="B395" s="2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26"/>
      <c r="B396" s="2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26"/>
      <c r="B397" s="2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26"/>
      <c r="B398" s="2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26"/>
      <c r="B399" s="2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26"/>
      <c r="B400" s="2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26"/>
      <c r="B401" s="2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26"/>
      <c r="B402" s="2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26"/>
      <c r="B403" s="2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26"/>
      <c r="B404" s="2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26"/>
      <c r="B405" s="2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26"/>
      <c r="B406" s="2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26"/>
      <c r="B407" s="2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26"/>
      <c r="B408" s="2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26"/>
      <c r="B409" s="2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26"/>
      <c r="B410" s="2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26"/>
      <c r="B411" s="2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26"/>
      <c r="B412" s="2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26"/>
      <c r="B413" s="2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26"/>
      <c r="B414" s="2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26"/>
      <c r="B415" s="2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26"/>
      <c r="B416" s="2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26"/>
      <c r="B417" s="2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26"/>
      <c r="B418" s="2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26"/>
      <c r="B419" s="2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26"/>
      <c r="B420" s="2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26"/>
      <c r="B421" s="2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26"/>
      <c r="B422" s="2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26"/>
      <c r="B423" s="2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26"/>
      <c r="B424" s="2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26"/>
      <c r="B425" s="2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26"/>
      <c r="B426" s="2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26"/>
      <c r="B427" s="2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26"/>
      <c r="B428" s="2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26"/>
      <c r="B429" s="2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26"/>
      <c r="B430" s="2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26"/>
      <c r="B431" s="2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26"/>
      <c r="B432" s="2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26"/>
      <c r="B433" s="2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26"/>
      <c r="B434" s="2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26"/>
      <c r="B435" s="2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26"/>
      <c r="B436" s="2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26"/>
      <c r="B437" s="2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26"/>
      <c r="B438" s="2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26"/>
      <c r="B439" s="2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26"/>
      <c r="B440" s="2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26"/>
      <c r="B441" s="2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26"/>
      <c r="B442" s="2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26"/>
      <c r="B443" s="2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26"/>
      <c r="B444" s="2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26"/>
      <c r="B445" s="2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26"/>
      <c r="B446" s="2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26"/>
      <c r="B447" s="2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26"/>
      <c r="B448" s="2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26"/>
      <c r="B449" s="2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26"/>
      <c r="B450" s="2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26"/>
      <c r="B451" s="2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26"/>
      <c r="B452" s="2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26"/>
      <c r="B453" s="2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26"/>
      <c r="B454" s="2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26"/>
      <c r="B455" s="2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26"/>
      <c r="B456" s="2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26"/>
      <c r="B457" s="2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26"/>
      <c r="B458" s="2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26"/>
      <c r="B459" s="2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26"/>
      <c r="B460" s="2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26"/>
      <c r="B461" s="2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26"/>
      <c r="B462" s="2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26"/>
      <c r="B463" s="2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26"/>
      <c r="B464" s="2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26"/>
      <c r="B465" s="2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26"/>
      <c r="B466" s="2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26"/>
      <c r="B467" s="2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26"/>
      <c r="B468" s="2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26"/>
      <c r="B469" s="2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26"/>
      <c r="B470" s="2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26"/>
      <c r="B471" s="2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26"/>
      <c r="B472" s="2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26"/>
      <c r="B473" s="2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26"/>
      <c r="B474" s="2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26"/>
      <c r="B475" s="2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26"/>
      <c r="B476" s="2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26"/>
      <c r="B477" s="2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26"/>
      <c r="B478" s="2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26"/>
      <c r="B479" s="2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26"/>
      <c r="B480" s="2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26"/>
      <c r="B481" s="2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26"/>
      <c r="B482" s="2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26"/>
      <c r="B483" s="2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26"/>
      <c r="B484" s="2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26"/>
      <c r="B485" s="2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26"/>
      <c r="B486" s="2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26"/>
      <c r="B487" s="2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26"/>
      <c r="B488" s="2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26"/>
      <c r="B489" s="2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26"/>
      <c r="B490" s="2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26"/>
      <c r="B491" s="2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26"/>
      <c r="B492" s="2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26"/>
      <c r="B493" s="2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26"/>
      <c r="B494" s="2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26"/>
      <c r="B495" s="2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26"/>
      <c r="B496" s="2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26"/>
      <c r="B497" s="2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26"/>
      <c r="B498" s="2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26"/>
      <c r="B499" s="2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26"/>
      <c r="B500" s="2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26"/>
      <c r="B501" s="2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26"/>
      <c r="B502" s="2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26"/>
      <c r="B503" s="2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26"/>
      <c r="B504" s="2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26"/>
      <c r="B505" s="2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26"/>
      <c r="B506" s="2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26"/>
      <c r="B507" s="2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26"/>
      <c r="B508" s="2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26"/>
      <c r="B509" s="2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26"/>
      <c r="B510" s="2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26"/>
      <c r="B511" s="2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26"/>
      <c r="B512" s="2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26"/>
      <c r="B513" s="2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26"/>
      <c r="B514" s="2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26"/>
      <c r="B515" s="2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26"/>
      <c r="B516" s="2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26"/>
      <c r="B517" s="2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26"/>
      <c r="B518" s="2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26"/>
      <c r="B519" s="2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26"/>
      <c r="B520" s="2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26"/>
      <c r="B521" s="2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26"/>
      <c r="B522" s="2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26"/>
      <c r="B523" s="2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26"/>
      <c r="B524" s="2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26"/>
      <c r="B525" s="2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26"/>
      <c r="B526" s="2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26"/>
      <c r="B527" s="2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26"/>
      <c r="B528" s="2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26"/>
      <c r="B529" s="2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26"/>
      <c r="B530" s="2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26"/>
      <c r="B531" s="2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26"/>
      <c r="B532" s="2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26"/>
      <c r="B533" s="2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26"/>
      <c r="B534" s="2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26"/>
      <c r="B535" s="2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26"/>
      <c r="B536" s="2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26"/>
      <c r="B537" s="2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26"/>
      <c r="B538" s="2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26"/>
      <c r="B539" s="2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26"/>
      <c r="B540" s="2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26"/>
      <c r="B541" s="2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26"/>
      <c r="B542" s="2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26"/>
      <c r="B543" s="2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26"/>
      <c r="B544" s="2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26"/>
      <c r="B545" s="2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26"/>
      <c r="B546" s="2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26"/>
      <c r="B547" s="2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26"/>
      <c r="B548" s="2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26"/>
      <c r="B549" s="2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26"/>
      <c r="B550" s="2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26"/>
      <c r="B551" s="2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26"/>
      <c r="B552" s="2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26"/>
      <c r="B553" s="2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26"/>
      <c r="B554" s="2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26"/>
      <c r="B555" s="2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26"/>
      <c r="B556" s="2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26"/>
      <c r="B557" s="2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26"/>
      <c r="B558" s="2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26"/>
      <c r="B559" s="2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26"/>
      <c r="B560" s="2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26"/>
      <c r="B561" s="2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26"/>
      <c r="B562" s="2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26"/>
      <c r="B563" s="2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26"/>
      <c r="B564" s="2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26"/>
      <c r="B565" s="2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26"/>
      <c r="B566" s="2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26"/>
      <c r="B567" s="2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26"/>
      <c r="B568" s="2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26"/>
      <c r="B569" s="2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26"/>
      <c r="B570" s="2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26"/>
      <c r="B571" s="2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26"/>
      <c r="B572" s="2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26"/>
      <c r="B573" s="2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26"/>
      <c r="B574" s="2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26"/>
      <c r="B575" s="2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26"/>
      <c r="B576" s="2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26"/>
      <c r="B577" s="2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26"/>
      <c r="B578" s="2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26"/>
      <c r="B579" s="2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26"/>
      <c r="B580" s="2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26"/>
      <c r="B581" s="2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26"/>
      <c r="B582" s="2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26"/>
      <c r="B583" s="2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26"/>
      <c r="B584" s="2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26"/>
      <c r="B585" s="2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26"/>
      <c r="B586" s="2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26"/>
      <c r="B587" s="2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26"/>
      <c r="B588" s="2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26"/>
      <c r="B589" s="2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26"/>
      <c r="B590" s="2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26"/>
      <c r="B591" s="2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26"/>
      <c r="B592" s="2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26"/>
      <c r="B593" s="2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26"/>
      <c r="B594" s="2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26"/>
      <c r="B595" s="2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26"/>
      <c r="B596" s="2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26"/>
      <c r="B597" s="2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26"/>
      <c r="B598" s="2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26"/>
      <c r="B599" s="2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26"/>
      <c r="B600" s="2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26"/>
      <c r="B601" s="2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26"/>
      <c r="B602" s="2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26"/>
      <c r="B603" s="2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26"/>
      <c r="B604" s="2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26"/>
      <c r="B605" s="2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26"/>
      <c r="B606" s="2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26"/>
      <c r="B607" s="2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26"/>
      <c r="B608" s="2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26"/>
      <c r="B609" s="2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26"/>
      <c r="B610" s="2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26"/>
      <c r="B611" s="2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26"/>
      <c r="B612" s="2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26"/>
      <c r="B613" s="2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26"/>
      <c r="B614" s="2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26"/>
      <c r="B615" s="2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26"/>
      <c r="B616" s="2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26"/>
      <c r="B617" s="2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26"/>
      <c r="B618" s="2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26"/>
      <c r="B619" s="2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26"/>
      <c r="B620" s="2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26"/>
      <c r="B621" s="2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26"/>
      <c r="B622" s="2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26"/>
      <c r="B623" s="2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26"/>
      <c r="B624" s="2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26"/>
      <c r="B625" s="2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26"/>
      <c r="B626" s="2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26"/>
      <c r="B627" s="2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26"/>
      <c r="B628" s="2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26"/>
      <c r="B629" s="2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26"/>
      <c r="B630" s="2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26"/>
      <c r="B631" s="2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26"/>
      <c r="B632" s="2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26"/>
      <c r="B633" s="2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26"/>
      <c r="B634" s="2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26"/>
      <c r="B635" s="2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26"/>
      <c r="B636" s="2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26"/>
      <c r="B637" s="2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26"/>
      <c r="B638" s="2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26"/>
      <c r="B639" s="2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26"/>
      <c r="B640" s="2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26"/>
      <c r="B641" s="2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26"/>
      <c r="B642" s="2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26"/>
      <c r="B643" s="2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26"/>
      <c r="B644" s="2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26"/>
      <c r="B645" s="2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26"/>
      <c r="B646" s="2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26"/>
      <c r="B647" s="2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26"/>
      <c r="B648" s="2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26"/>
      <c r="B649" s="2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26"/>
      <c r="B650" s="2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26"/>
      <c r="B651" s="2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26"/>
      <c r="B652" s="2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26"/>
      <c r="B653" s="2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26"/>
      <c r="B654" s="2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26"/>
      <c r="B655" s="2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26"/>
      <c r="B656" s="2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26"/>
      <c r="B657" s="2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26"/>
      <c r="B658" s="2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26"/>
      <c r="B659" s="2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26"/>
      <c r="B660" s="2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26"/>
      <c r="B661" s="2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26"/>
      <c r="B662" s="2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26"/>
      <c r="B663" s="2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26"/>
      <c r="B664" s="2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26"/>
      <c r="B665" s="2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26"/>
      <c r="B666" s="2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26"/>
      <c r="B667" s="2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26"/>
      <c r="B668" s="2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26"/>
      <c r="B669" s="2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26"/>
      <c r="B670" s="2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26"/>
      <c r="B671" s="2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26"/>
      <c r="B672" s="2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26"/>
      <c r="B673" s="2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26"/>
      <c r="B674" s="2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26"/>
      <c r="B675" s="2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26"/>
      <c r="B676" s="2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26"/>
      <c r="B677" s="2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26"/>
      <c r="B678" s="2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26"/>
      <c r="B679" s="2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26"/>
      <c r="B680" s="2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26"/>
      <c r="B681" s="2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26"/>
      <c r="B682" s="2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26"/>
      <c r="B683" s="2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26"/>
      <c r="B684" s="2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26"/>
      <c r="B685" s="2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26"/>
      <c r="B686" s="2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26"/>
      <c r="B687" s="2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26"/>
      <c r="B688" s="2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26"/>
      <c r="B689" s="2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26"/>
      <c r="B690" s="2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26"/>
      <c r="B691" s="2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26"/>
      <c r="B692" s="2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26"/>
      <c r="B693" s="2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26"/>
      <c r="B694" s="2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26"/>
      <c r="B695" s="2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26"/>
      <c r="B696" s="2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26"/>
      <c r="B697" s="2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26"/>
      <c r="B698" s="2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26"/>
      <c r="B699" s="2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26"/>
      <c r="B700" s="2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26"/>
      <c r="B701" s="2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26"/>
      <c r="B702" s="2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26"/>
      <c r="B703" s="2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26"/>
      <c r="B704" s="2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26"/>
      <c r="B705" s="2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26"/>
      <c r="B706" s="2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26"/>
      <c r="B707" s="2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26"/>
      <c r="B708" s="2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26"/>
      <c r="B709" s="2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26"/>
      <c r="B710" s="2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26"/>
      <c r="B711" s="2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26"/>
      <c r="B712" s="2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26"/>
      <c r="B713" s="2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26"/>
      <c r="B714" s="2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26"/>
      <c r="B715" s="2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26"/>
      <c r="B716" s="2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26"/>
      <c r="B717" s="2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26"/>
      <c r="B718" s="2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26"/>
      <c r="B719" s="2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26"/>
      <c r="B720" s="2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26"/>
      <c r="B721" s="2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26"/>
      <c r="B722" s="2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26"/>
      <c r="B723" s="2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26"/>
      <c r="B724" s="2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26"/>
      <c r="B725" s="2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26"/>
      <c r="B726" s="2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26"/>
      <c r="B727" s="2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26"/>
      <c r="B728" s="2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26"/>
      <c r="B729" s="2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26"/>
      <c r="B730" s="2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26"/>
      <c r="B731" s="2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26"/>
      <c r="B732" s="2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26"/>
      <c r="B733" s="2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26"/>
      <c r="B734" s="2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26"/>
      <c r="B735" s="2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26"/>
      <c r="B736" s="2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26"/>
      <c r="B737" s="2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26"/>
      <c r="B738" s="2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26"/>
      <c r="B739" s="2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26"/>
      <c r="B740" s="2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26"/>
      <c r="B741" s="2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26"/>
      <c r="B742" s="2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26"/>
      <c r="B743" s="2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26"/>
      <c r="B744" s="2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26"/>
      <c r="B745" s="2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26"/>
      <c r="B746" s="2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26"/>
      <c r="B747" s="2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26"/>
      <c r="B748" s="2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26"/>
      <c r="B749" s="2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26"/>
      <c r="B750" s="2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26"/>
      <c r="B751" s="2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26"/>
      <c r="B752" s="2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26"/>
      <c r="B753" s="2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26"/>
      <c r="B754" s="2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26"/>
      <c r="B755" s="2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26"/>
      <c r="B756" s="2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26"/>
      <c r="B757" s="2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26"/>
      <c r="B758" s="2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26"/>
      <c r="B759" s="2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26"/>
      <c r="B760" s="2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26"/>
      <c r="B761" s="2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26"/>
      <c r="B762" s="2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26"/>
      <c r="B763" s="2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26"/>
      <c r="B764" s="2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26"/>
      <c r="B765" s="2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26"/>
      <c r="B766" s="2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26"/>
      <c r="B767" s="2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26"/>
      <c r="B768" s="2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26"/>
      <c r="B769" s="2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26"/>
      <c r="B770" s="2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26"/>
      <c r="B771" s="2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26"/>
      <c r="B772" s="2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26"/>
      <c r="B773" s="2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26"/>
      <c r="B774" s="2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26"/>
      <c r="B775" s="2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26"/>
      <c r="B776" s="2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26"/>
      <c r="B777" s="2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26"/>
      <c r="B778" s="2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26"/>
      <c r="B779" s="2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26"/>
      <c r="B780" s="2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26"/>
      <c r="B781" s="2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26"/>
      <c r="B782" s="2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26"/>
      <c r="B783" s="2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26"/>
      <c r="B784" s="2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26"/>
      <c r="B785" s="2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26"/>
      <c r="B786" s="2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26"/>
      <c r="B787" s="2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26"/>
      <c r="B788" s="2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26"/>
      <c r="B789" s="2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26"/>
      <c r="B790" s="2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26"/>
      <c r="B791" s="2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26"/>
      <c r="B792" s="2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26"/>
      <c r="B793" s="2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26"/>
      <c r="B794" s="2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26"/>
      <c r="B795" s="2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26"/>
      <c r="B796" s="2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26"/>
      <c r="B797" s="2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26"/>
      <c r="B798" s="2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26"/>
      <c r="B799" s="2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26"/>
      <c r="B800" s="2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26"/>
      <c r="B801" s="2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26"/>
      <c r="B802" s="2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26"/>
      <c r="B803" s="2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26"/>
      <c r="B804" s="2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26"/>
      <c r="B805" s="2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26"/>
      <c r="B806" s="2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26"/>
      <c r="B807" s="2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26"/>
      <c r="B808" s="2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26"/>
      <c r="B809" s="2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26"/>
      <c r="B810" s="2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26"/>
      <c r="B811" s="2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26"/>
      <c r="B812" s="2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26"/>
      <c r="B813" s="2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26"/>
      <c r="B814" s="2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26"/>
      <c r="B815" s="2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26"/>
      <c r="B816" s="2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26"/>
      <c r="B817" s="2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26"/>
      <c r="B818" s="2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26"/>
      <c r="B819" s="2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26"/>
      <c r="B820" s="2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26"/>
      <c r="B821" s="2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26"/>
      <c r="B822" s="2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26"/>
      <c r="B823" s="2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26"/>
      <c r="B824" s="2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26"/>
      <c r="B825" s="2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26"/>
      <c r="B826" s="2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26"/>
      <c r="B827" s="2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26"/>
      <c r="B828" s="2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26"/>
      <c r="B829" s="2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26"/>
      <c r="B830" s="2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26"/>
      <c r="B831" s="2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26"/>
      <c r="B832" s="2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26"/>
      <c r="B833" s="2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26"/>
      <c r="B834" s="2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26"/>
      <c r="B835" s="2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26"/>
      <c r="B836" s="2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26"/>
      <c r="B837" s="2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26"/>
      <c r="B838" s="2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26"/>
      <c r="B839" s="2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26"/>
      <c r="B840" s="2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26"/>
      <c r="B841" s="2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26"/>
      <c r="B842" s="2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26"/>
      <c r="B843" s="2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26"/>
      <c r="B844" s="2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26"/>
      <c r="B845" s="2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26"/>
      <c r="B846" s="2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26"/>
      <c r="B847" s="2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26"/>
      <c r="B848" s="2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26"/>
      <c r="B849" s="2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26"/>
      <c r="B850" s="2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26"/>
      <c r="B851" s="2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26"/>
      <c r="B852" s="2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26"/>
      <c r="B853" s="2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26"/>
      <c r="B854" s="2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26"/>
      <c r="B855" s="2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26"/>
      <c r="B856" s="2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26"/>
      <c r="B857" s="2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26"/>
      <c r="B858" s="2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26"/>
      <c r="B859" s="2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26"/>
      <c r="B860" s="2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26"/>
      <c r="B861" s="2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26"/>
      <c r="B862" s="2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26"/>
      <c r="B863" s="2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26"/>
      <c r="B864" s="2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26"/>
      <c r="B865" s="2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26"/>
      <c r="B866" s="2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26"/>
      <c r="B867" s="2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26"/>
      <c r="B868" s="2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26"/>
      <c r="B869" s="2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26"/>
      <c r="B870" s="2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26"/>
      <c r="B871" s="2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26"/>
      <c r="B872" s="2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26"/>
      <c r="B873" s="2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26"/>
      <c r="B874" s="2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26"/>
      <c r="B875" s="2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26"/>
      <c r="B876" s="2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26"/>
      <c r="B877" s="2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26"/>
      <c r="B878" s="2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26"/>
      <c r="B879" s="2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26"/>
      <c r="B880" s="2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26"/>
      <c r="B881" s="2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26"/>
      <c r="B882" s="2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26"/>
      <c r="B883" s="2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26"/>
      <c r="B884" s="2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26"/>
      <c r="B885" s="2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26"/>
      <c r="B886" s="2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26"/>
      <c r="B887" s="2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26"/>
      <c r="B888" s="2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26"/>
      <c r="B889" s="2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26"/>
      <c r="B890" s="2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26"/>
      <c r="B891" s="2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26"/>
      <c r="B892" s="2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26"/>
      <c r="B893" s="2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26"/>
      <c r="B894" s="2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26"/>
      <c r="B895" s="2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26"/>
      <c r="B896" s="2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26"/>
      <c r="B897" s="2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26"/>
      <c r="B898" s="2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26"/>
      <c r="B899" s="2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26"/>
      <c r="B900" s="2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26"/>
      <c r="B901" s="2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26"/>
      <c r="B902" s="2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26"/>
      <c r="B903" s="2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26"/>
      <c r="B904" s="2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26"/>
      <c r="B905" s="2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26"/>
      <c r="B906" s="2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26"/>
      <c r="B907" s="2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26"/>
      <c r="B908" s="2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26"/>
      <c r="B909" s="2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26"/>
      <c r="B910" s="2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26"/>
      <c r="B911" s="2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26"/>
      <c r="B912" s="2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26"/>
      <c r="B913" s="2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26"/>
      <c r="B914" s="2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26"/>
      <c r="B915" s="2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26"/>
      <c r="B916" s="2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26"/>
      <c r="B917" s="2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26"/>
      <c r="B918" s="2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26"/>
      <c r="B919" s="2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26"/>
      <c r="B920" s="2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26"/>
      <c r="B921" s="2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26"/>
      <c r="B922" s="2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26"/>
      <c r="B923" s="2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26"/>
      <c r="B924" s="2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26"/>
      <c r="B925" s="2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26"/>
      <c r="B926" s="2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26"/>
      <c r="B927" s="2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26"/>
      <c r="B928" s="2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26"/>
      <c r="B929" s="2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26"/>
      <c r="B930" s="2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26"/>
      <c r="B931" s="2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26"/>
      <c r="B932" s="2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26"/>
      <c r="B933" s="2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26"/>
      <c r="B934" s="2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26"/>
      <c r="B935" s="2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26"/>
      <c r="B936" s="2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26"/>
      <c r="B937" s="2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26"/>
      <c r="B938" s="2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26"/>
      <c r="B939" s="2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26"/>
      <c r="B940" s="2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26"/>
      <c r="B941" s="2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26"/>
      <c r="B942" s="2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26"/>
      <c r="B943" s="2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26"/>
      <c r="B944" s="2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26"/>
      <c r="B945" s="2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26"/>
      <c r="B946" s="2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26"/>
      <c r="B947" s="2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26"/>
      <c r="B948" s="2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26"/>
      <c r="B949" s="2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26"/>
      <c r="B950" s="2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26"/>
      <c r="B951" s="2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26"/>
      <c r="B952" s="2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26"/>
      <c r="B953" s="2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26"/>
      <c r="B954" s="2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26"/>
      <c r="B955" s="2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26"/>
      <c r="B956" s="2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26"/>
      <c r="B957" s="2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26"/>
      <c r="B958" s="2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26"/>
      <c r="B959" s="2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26"/>
      <c r="B960" s="2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26"/>
      <c r="B961" s="2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26"/>
      <c r="B962" s="2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26"/>
      <c r="B963" s="2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26"/>
      <c r="B964" s="2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26"/>
      <c r="B965" s="2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26"/>
      <c r="B966" s="2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26"/>
      <c r="B967" s="2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26"/>
      <c r="B968" s="2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26"/>
      <c r="B969" s="2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26"/>
      <c r="B970" s="2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26"/>
      <c r="B971" s="2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26"/>
      <c r="B972" s="2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26"/>
      <c r="B973" s="2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26"/>
      <c r="B974" s="2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</sheetData>
  <mergeCells count="3">
    <mergeCell ref="A3:A6"/>
    <mergeCell ref="A8:A11"/>
    <mergeCell ref="A13:A16"/>
  </mergeCells>
  <phoneticPr fontId="2"/>
  <hyperlinks>
    <hyperlink ref="C4" r:id="rId1" display="mailto:jp.tyo.bkgna@one-line.com" xr:uid="{00000000-0004-0000-0000-000000000000}"/>
    <hyperlink ref="C5" r:id="rId2" display="mailto:jp.tyo.bkgeur@one-line.com" xr:uid="{00000000-0004-0000-0000-000001000000}"/>
    <hyperlink ref="C6" r:id="rId3" display="mailto:jp.tyo.bkgasia@one-line.com" xr:uid="{00000000-0004-0000-0000-000002000000}"/>
    <hyperlink ref="C14" r:id="rId4" display="mailto:jp.osa.bkgna@one-line.com" xr:uid="{00000000-0004-0000-0000-000003000000}"/>
    <hyperlink ref="C15" r:id="rId5" display="mailto:jp.osa.bkgeur@one-line.com" xr:uid="{00000000-0004-0000-0000-000004000000}"/>
    <hyperlink ref="C16" r:id="rId6" display="mailto:jp.osa.bkgasia@one-line.com" xr:uid="{00000000-0004-0000-0000-000005000000}"/>
    <hyperlink ref="C9" r:id="rId7" xr:uid="{00000000-0004-0000-0000-000006000000}"/>
    <hyperlink ref="C10" r:id="rId8" xr:uid="{00000000-0004-0000-0000-000007000000}"/>
    <hyperlink ref="C11" r:id="rId9" xr:uid="{00000000-0004-0000-0000-00000800000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1"/>
  <sheetViews>
    <sheetView showGridLines="0" tabSelected="1" zoomScale="85" zoomScaleNormal="85" workbookViewId="0">
      <selection activeCell="B20" sqref="B20:C20"/>
    </sheetView>
  </sheetViews>
  <sheetFormatPr defaultColWidth="14.42578125" defaultRowHeight="15" customHeight="1"/>
  <cols>
    <col min="1" max="1" width="2.28515625" style="2" customWidth="1"/>
    <col min="2" max="2" width="21.5703125" style="2" customWidth="1"/>
    <col min="3" max="3" width="18.42578125" style="2" customWidth="1"/>
    <col min="4" max="4" width="9.5703125" style="2" customWidth="1"/>
    <col min="5" max="5" width="9.28515625" style="2" customWidth="1"/>
    <col min="6" max="7" width="6.5703125" style="2" customWidth="1"/>
    <col min="8" max="8" width="7.85546875" style="2" customWidth="1"/>
    <col min="9" max="9" width="6.5703125" style="2" customWidth="1"/>
    <col min="10" max="10" width="4.140625" style="2" customWidth="1"/>
    <col min="11" max="11" width="7.85546875" style="2" customWidth="1"/>
    <col min="12" max="12" width="3.28515625" style="2" customWidth="1"/>
    <col min="13" max="13" width="15.140625" style="2" customWidth="1"/>
    <col min="14" max="14" width="6.28515625" style="2" customWidth="1"/>
    <col min="15" max="15" width="15.42578125" style="97" customWidth="1"/>
    <col min="16" max="16" width="26.85546875" style="2" customWidth="1"/>
    <col min="17" max="17" width="15.5703125" style="2" customWidth="1"/>
    <col min="18" max="19" width="2.7109375" style="2" customWidth="1"/>
    <col min="20" max="20" width="18.85546875" style="2" customWidth="1"/>
    <col min="21" max="21" width="8.28515625" style="2" customWidth="1"/>
    <col min="22" max="22" width="2.140625" style="2" customWidth="1"/>
    <col min="23" max="25" width="2.7109375" style="2" customWidth="1"/>
    <col min="26" max="16384" width="14.42578125" style="2"/>
  </cols>
  <sheetData>
    <row r="1" spans="1:25" ht="73.5" customHeight="1" thickBot="1">
      <c r="A1" s="4"/>
      <c r="B1" s="5"/>
      <c r="C1" s="4"/>
      <c r="D1" s="4"/>
      <c r="E1" s="147"/>
      <c r="F1" s="147"/>
      <c r="G1" s="147"/>
      <c r="H1" s="147"/>
      <c r="I1" s="147"/>
      <c r="J1" s="147"/>
      <c r="K1" s="147"/>
      <c r="L1" s="147"/>
      <c r="M1" s="4"/>
      <c r="N1" s="33"/>
      <c r="O1" s="33"/>
      <c r="P1" s="33"/>
      <c r="Q1" s="34"/>
      <c r="R1" s="34"/>
      <c r="S1" s="34"/>
      <c r="T1" s="34"/>
      <c r="U1" s="4"/>
      <c r="V1" s="4"/>
      <c r="W1" s="4"/>
      <c r="X1" s="4"/>
      <c r="Y1" s="4"/>
    </row>
    <row r="2" spans="1:25" ht="32.25" customHeight="1">
      <c r="A2" s="6"/>
      <c r="B2" s="7" t="s">
        <v>7</v>
      </c>
      <c r="C2" s="7"/>
      <c r="D2" s="6"/>
      <c r="E2" s="6"/>
      <c r="F2" s="6"/>
      <c r="G2" s="6"/>
      <c r="H2" s="6"/>
      <c r="I2" s="6"/>
      <c r="J2" s="6"/>
      <c r="K2" s="6"/>
      <c r="L2" s="6"/>
      <c r="M2" s="215" t="s">
        <v>8</v>
      </c>
      <c r="N2" s="216"/>
      <c r="O2" s="216"/>
      <c r="P2" s="216"/>
      <c r="Q2" s="216"/>
      <c r="R2" s="216"/>
      <c r="S2" s="216"/>
      <c r="T2" s="216"/>
      <c r="U2" s="217"/>
      <c r="V2" s="6"/>
      <c r="W2" s="6"/>
      <c r="X2" s="6"/>
      <c r="Y2" s="6"/>
    </row>
    <row r="3" spans="1:25" ht="37.5" customHeight="1" thickBot="1">
      <c r="A3" s="148" t="s">
        <v>102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6"/>
      <c r="M3" s="218"/>
      <c r="N3" s="219"/>
      <c r="O3" s="219"/>
      <c r="P3" s="219"/>
      <c r="Q3" s="219"/>
      <c r="R3" s="219"/>
      <c r="S3" s="219"/>
      <c r="T3" s="219"/>
      <c r="U3" s="220"/>
      <c r="V3" s="6"/>
      <c r="W3" s="6"/>
      <c r="X3" s="6"/>
      <c r="Y3" s="6"/>
    </row>
    <row r="4" spans="1:25" ht="27" customHeight="1">
      <c r="A4" s="221" t="s">
        <v>9</v>
      </c>
      <c r="B4" s="222"/>
      <c r="C4" s="35" t="s">
        <v>10</v>
      </c>
      <c r="D4" s="227"/>
      <c r="E4" s="202"/>
      <c r="F4" s="202"/>
      <c r="G4" s="202"/>
      <c r="H4" s="202"/>
      <c r="I4" s="202"/>
      <c r="J4" s="202"/>
      <c r="K4" s="203"/>
      <c r="L4" s="8"/>
      <c r="M4" s="236" t="s">
        <v>11</v>
      </c>
      <c r="N4" s="237"/>
      <c r="O4" s="238"/>
      <c r="P4" s="228"/>
      <c r="Q4" s="229"/>
      <c r="R4" s="229"/>
      <c r="S4" s="229"/>
      <c r="T4" s="229"/>
      <c r="U4" s="230"/>
      <c r="V4" s="6"/>
      <c r="W4" s="6"/>
      <c r="X4" s="6"/>
      <c r="Y4" s="6"/>
    </row>
    <row r="5" spans="1:25" ht="27.75" customHeight="1">
      <c r="A5" s="223"/>
      <c r="B5" s="224"/>
      <c r="C5" s="36" t="s">
        <v>12</v>
      </c>
      <c r="D5" s="74" t="s">
        <v>13</v>
      </c>
      <c r="E5" s="231"/>
      <c r="F5" s="161"/>
      <c r="G5" s="161"/>
      <c r="H5" s="161"/>
      <c r="I5" s="161"/>
      <c r="J5" s="161"/>
      <c r="K5" s="162"/>
      <c r="L5" s="9"/>
      <c r="M5" s="155" t="s">
        <v>14</v>
      </c>
      <c r="N5" s="234"/>
      <c r="O5" s="235"/>
      <c r="P5" s="75"/>
      <c r="Q5" s="123" t="s">
        <v>15</v>
      </c>
      <c r="R5" s="156"/>
      <c r="S5" s="232" t="s">
        <v>16</v>
      </c>
      <c r="T5" s="161"/>
      <c r="U5" s="162"/>
      <c r="V5" s="6"/>
      <c r="W5" s="6"/>
      <c r="X5" s="6"/>
      <c r="Y5" s="6"/>
    </row>
    <row r="6" spans="1:25" ht="27" customHeight="1">
      <c r="A6" s="223"/>
      <c r="B6" s="224"/>
      <c r="C6" s="36" t="s">
        <v>17</v>
      </c>
      <c r="D6" s="233"/>
      <c r="E6" s="161"/>
      <c r="F6" s="161"/>
      <c r="G6" s="161"/>
      <c r="H6" s="161"/>
      <c r="I6" s="161"/>
      <c r="J6" s="161"/>
      <c r="K6" s="162"/>
      <c r="L6" s="8"/>
      <c r="M6" s="155" t="s">
        <v>18</v>
      </c>
      <c r="N6" s="234"/>
      <c r="O6" s="235"/>
      <c r="P6" s="231"/>
      <c r="Q6" s="161"/>
      <c r="R6" s="161"/>
      <c r="S6" s="161"/>
      <c r="T6" s="161"/>
      <c r="U6" s="162"/>
      <c r="V6" s="6"/>
      <c r="W6" s="6"/>
      <c r="X6" s="6"/>
      <c r="Y6" s="6"/>
    </row>
    <row r="7" spans="1:25" ht="27" customHeight="1">
      <c r="A7" s="225"/>
      <c r="B7" s="226"/>
      <c r="C7" s="37" t="s">
        <v>19</v>
      </c>
      <c r="D7" s="239"/>
      <c r="E7" s="199"/>
      <c r="F7" s="199"/>
      <c r="G7" s="199"/>
      <c r="H7" s="199"/>
      <c r="I7" s="199"/>
      <c r="J7" s="199"/>
      <c r="K7" s="200"/>
      <c r="L7" s="8"/>
      <c r="M7" s="155" t="s">
        <v>20</v>
      </c>
      <c r="N7" s="234"/>
      <c r="O7" s="235"/>
      <c r="P7" s="231"/>
      <c r="Q7" s="161"/>
      <c r="R7" s="161"/>
      <c r="S7" s="161"/>
      <c r="T7" s="161"/>
      <c r="U7" s="162"/>
      <c r="V7" s="6"/>
      <c r="W7" s="6"/>
      <c r="X7" s="6"/>
      <c r="Y7" s="6"/>
    </row>
    <row r="8" spans="1:25" ht="26.25" customHeight="1">
      <c r="A8" s="192" t="s">
        <v>21</v>
      </c>
      <c r="B8" s="193"/>
      <c r="C8" s="194"/>
      <c r="D8" s="195"/>
      <c r="E8" s="195"/>
      <c r="F8" s="195"/>
      <c r="G8" s="195"/>
      <c r="H8" s="195"/>
      <c r="I8" s="195"/>
      <c r="J8" s="195"/>
      <c r="K8" s="196"/>
      <c r="L8" s="8"/>
      <c r="M8" s="163" t="s">
        <v>22</v>
      </c>
      <c r="N8" s="213"/>
      <c r="O8" s="214"/>
      <c r="P8" s="76"/>
      <c r="Q8" s="197" t="s">
        <v>15</v>
      </c>
      <c r="R8" s="164"/>
      <c r="S8" s="198" t="s">
        <v>23</v>
      </c>
      <c r="T8" s="199"/>
      <c r="U8" s="200"/>
      <c r="V8" s="6"/>
      <c r="W8" s="6"/>
      <c r="X8" s="6"/>
      <c r="Y8" s="6"/>
    </row>
    <row r="9" spans="1:25" ht="27" customHeight="1">
      <c r="A9" s="155" t="s">
        <v>98</v>
      </c>
      <c r="B9" s="156"/>
      <c r="C9" s="204" t="s">
        <v>103</v>
      </c>
      <c r="D9" s="205"/>
      <c r="E9" s="205"/>
      <c r="F9" s="205"/>
      <c r="G9" s="205"/>
      <c r="H9" s="205"/>
      <c r="I9" s="205"/>
      <c r="J9" s="205"/>
      <c r="K9" s="206"/>
      <c r="L9" s="8"/>
      <c r="M9" s="38"/>
      <c r="N9" s="38"/>
      <c r="O9" s="38"/>
      <c r="P9" s="11"/>
      <c r="Q9" s="10"/>
      <c r="R9" s="10"/>
      <c r="S9" s="10"/>
      <c r="T9" s="10"/>
      <c r="U9" s="10"/>
      <c r="V9" s="6"/>
      <c r="W9" s="6"/>
      <c r="X9" s="6"/>
      <c r="Y9" s="6"/>
    </row>
    <row r="10" spans="1:25" ht="27" customHeight="1">
      <c r="A10" s="155" t="s">
        <v>24</v>
      </c>
      <c r="B10" s="156"/>
      <c r="C10" s="207"/>
      <c r="D10" s="208"/>
      <c r="E10" s="208"/>
      <c r="F10" s="208"/>
      <c r="G10" s="208"/>
      <c r="H10" s="208"/>
      <c r="I10" s="208"/>
      <c r="J10" s="208"/>
      <c r="K10" s="209"/>
      <c r="L10" s="8"/>
      <c r="M10" s="210" t="s">
        <v>25</v>
      </c>
      <c r="N10" s="211"/>
      <c r="O10" s="212"/>
      <c r="P10" s="201" t="s">
        <v>26</v>
      </c>
      <c r="Q10" s="202"/>
      <c r="R10" s="202"/>
      <c r="S10" s="202"/>
      <c r="T10" s="202"/>
      <c r="U10" s="203"/>
      <c r="V10" s="6"/>
      <c r="W10" s="6"/>
      <c r="X10" s="6"/>
      <c r="Y10" s="6"/>
    </row>
    <row r="11" spans="1:25" ht="27" customHeight="1">
      <c r="A11" s="155" t="s">
        <v>27</v>
      </c>
      <c r="B11" s="156"/>
      <c r="C11" s="157"/>
      <c r="D11" s="158"/>
      <c r="E11" s="158"/>
      <c r="F11" s="158"/>
      <c r="G11" s="158"/>
      <c r="H11" s="158"/>
      <c r="I11" s="158"/>
      <c r="J11" s="158"/>
      <c r="K11" s="159"/>
      <c r="L11" s="8"/>
      <c r="M11" s="180" t="s">
        <v>28</v>
      </c>
      <c r="N11" s="181"/>
      <c r="O11" s="182"/>
      <c r="P11" s="160"/>
      <c r="Q11" s="161"/>
      <c r="R11" s="161"/>
      <c r="S11" s="161"/>
      <c r="T11" s="161"/>
      <c r="U11" s="162"/>
      <c r="V11" s="6"/>
      <c r="W11" s="6"/>
      <c r="X11" s="6"/>
      <c r="Y11" s="6"/>
    </row>
    <row r="12" spans="1:25" ht="27" customHeight="1">
      <c r="A12" s="163" t="s">
        <v>29</v>
      </c>
      <c r="B12" s="164"/>
      <c r="C12" s="165"/>
      <c r="D12" s="166"/>
      <c r="E12" s="166"/>
      <c r="F12" s="166"/>
      <c r="G12" s="166"/>
      <c r="H12" s="166"/>
      <c r="I12" s="166"/>
      <c r="J12" s="166"/>
      <c r="K12" s="167"/>
      <c r="L12" s="8"/>
      <c r="M12" s="177" t="s">
        <v>30</v>
      </c>
      <c r="N12" s="178"/>
      <c r="O12" s="179"/>
      <c r="P12" s="12" t="s">
        <v>31</v>
      </c>
      <c r="Q12" s="39" t="s">
        <v>32</v>
      </c>
      <c r="R12" s="168" t="s">
        <v>31</v>
      </c>
      <c r="S12" s="169"/>
      <c r="T12" s="169"/>
      <c r="U12" s="170"/>
      <c r="V12" s="6"/>
      <c r="W12" s="6"/>
      <c r="X12" s="6"/>
      <c r="Y12" s="6"/>
    </row>
    <row r="13" spans="1:25" ht="16.5" customHeight="1">
      <c r="A13" s="13"/>
      <c r="B13" s="13"/>
      <c r="C13" s="92" t="s">
        <v>104</v>
      </c>
      <c r="D13" s="93"/>
      <c r="E13" s="93"/>
      <c r="F13" s="93"/>
      <c r="G13" s="93"/>
      <c r="H13" s="93"/>
      <c r="I13" s="93"/>
      <c r="J13" s="93"/>
      <c r="K13" s="93"/>
      <c r="L13" s="8"/>
      <c r="M13" s="91" t="s">
        <v>99</v>
      </c>
      <c r="N13" s="8"/>
      <c r="O13" s="8"/>
      <c r="P13" s="8"/>
      <c r="Q13" s="14"/>
      <c r="R13" s="6"/>
      <c r="S13" s="6"/>
      <c r="T13" s="6"/>
      <c r="U13" s="6"/>
      <c r="V13" s="6"/>
      <c r="W13" s="6"/>
      <c r="X13" s="6"/>
      <c r="Y13" s="6"/>
    </row>
    <row r="14" spans="1:25" s="65" customFormat="1" ht="16.5" customHeight="1">
      <c r="A14" s="90"/>
      <c r="B14" s="90"/>
      <c r="C14" s="90"/>
      <c r="D14" s="89"/>
      <c r="E14" s="89"/>
      <c r="F14" s="89"/>
      <c r="G14" s="89"/>
      <c r="H14" s="89"/>
      <c r="I14" s="89"/>
      <c r="J14" s="89"/>
      <c r="K14" s="89"/>
      <c r="L14" s="8"/>
      <c r="M14" s="91" t="s">
        <v>100</v>
      </c>
      <c r="N14" s="8"/>
      <c r="O14" s="8"/>
      <c r="P14" s="8"/>
      <c r="Q14" s="14"/>
      <c r="R14" s="6"/>
      <c r="S14" s="6"/>
      <c r="T14" s="6"/>
      <c r="U14" s="6"/>
      <c r="V14" s="6"/>
      <c r="W14" s="6"/>
      <c r="X14" s="6"/>
      <c r="Y14" s="6"/>
    </row>
    <row r="15" spans="1:25" s="65" customFormat="1" ht="16.5" customHeight="1">
      <c r="A15" s="90"/>
      <c r="B15" s="90"/>
      <c r="C15" s="90"/>
      <c r="D15" s="89"/>
      <c r="E15" s="89"/>
      <c r="F15" s="89"/>
      <c r="G15" s="89"/>
      <c r="H15" s="89"/>
      <c r="I15" s="89"/>
      <c r="J15" s="89"/>
      <c r="K15" s="89"/>
      <c r="L15" s="8"/>
      <c r="M15" s="91" t="s">
        <v>101</v>
      </c>
      <c r="N15" s="8"/>
      <c r="O15" s="8"/>
      <c r="P15" s="8"/>
      <c r="Q15" s="14"/>
      <c r="R15" s="6"/>
      <c r="S15" s="6"/>
      <c r="T15" s="6"/>
      <c r="U15" s="6"/>
      <c r="V15" s="6"/>
      <c r="W15" s="6"/>
      <c r="X15" s="6"/>
      <c r="Y15" s="6"/>
    </row>
    <row r="16" spans="1:25" ht="18" customHeight="1">
      <c r="A16" s="186" t="s">
        <v>33</v>
      </c>
      <c r="B16" s="129"/>
      <c r="C16" s="187"/>
      <c r="D16" s="142" t="s">
        <v>34</v>
      </c>
      <c r="E16" s="126" t="s">
        <v>35</v>
      </c>
      <c r="F16" s="142" t="s">
        <v>36</v>
      </c>
      <c r="G16" s="144" t="s">
        <v>37</v>
      </c>
      <c r="H16" s="145"/>
      <c r="I16" s="146"/>
      <c r="J16" s="185" t="s">
        <v>38</v>
      </c>
      <c r="K16" s="129"/>
      <c r="L16" s="129"/>
      <c r="M16" s="126" t="s">
        <v>39</v>
      </c>
      <c r="N16" s="171" t="s">
        <v>106</v>
      </c>
      <c r="O16" s="172"/>
      <c r="P16" s="149" t="s">
        <v>40</v>
      </c>
      <c r="Q16" s="150"/>
      <c r="R16" s="128" t="s">
        <v>87</v>
      </c>
      <c r="S16" s="129"/>
      <c r="T16" s="129"/>
      <c r="U16" s="130"/>
      <c r="V16" s="6"/>
      <c r="W16" s="6"/>
      <c r="X16" s="6"/>
      <c r="Y16" s="6"/>
    </row>
    <row r="17" spans="1:25" ht="18" customHeight="1">
      <c r="A17" s="188"/>
      <c r="B17" s="132"/>
      <c r="C17" s="189"/>
      <c r="D17" s="143"/>
      <c r="E17" s="143"/>
      <c r="F17" s="143"/>
      <c r="G17" s="183" t="s">
        <v>41</v>
      </c>
      <c r="H17" s="184" t="s">
        <v>42</v>
      </c>
      <c r="I17" s="42" t="s">
        <v>43</v>
      </c>
      <c r="J17" s="134"/>
      <c r="K17" s="135"/>
      <c r="L17" s="135"/>
      <c r="M17" s="127"/>
      <c r="N17" s="173"/>
      <c r="O17" s="174"/>
      <c r="P17" s="151"/>
      <c r="Q17" s="152"/>
      <c r="R17" s="131"/>
      <c r="S17" s="132"/>
      <c r="T17" s="132"/>
      <c r="U17" s="133"/>
      <c r="V17" s="6"/>
      <c r="W17" s="6"/>
      <c r="X17" s="6"/>
      <c r="Y17" s="6"/>
    </row>
    <row r="18" spans="1:25" ht="18" customHeight="1">
      <c r="A18" s="190"/>
      <c r="B18" s="135"/>
      <c r="C18" s="191"/>
      <c r="D18" s="127"/>
      <c r="E18" s="127"/>
      <c r="F18" s="127"/>
      <c r="G18" s="134"/>
      <c r="H18" s="127"/>
      <c r="I18" s="40" t="s">
        <v>44</v>
      </c>
      <c r="J18" s="41" t="s">
        <v>45</v>
      </c>
      <c r="K18" s="41"/>
      <c r="L18" s="58" t="s">
        <v>46</v>
      </c>
      <c r="M18" s="16" t="s">
        <v>47</v>
      </c>
      <c r="N18" s="175"/>
      <c r="O18" s="176"/>
      <c r="P18" s="153"/>
      <c r="Q18" s="154"/>
      <c r="R18" s="134"/>
      <c r="S18" s="135"/>
      <c r="T18" s="135"/>
      <c r="U18" s="136"/>
      <c r="V18" s="6"/>
      <c r="W18" s="6"/>
      <c r="X18" s="6"/>
      <c r="Y18" s="6"/>
    </row>
    <row r="19" spans="1:25" ht="27" customHeight="1">
      <c r="A19" s="59">
        <v>1</v>
      </c>
      <c r="B19" s="121"/>
      <c r="C19" s="122"/>
      <c r="D19" s="78"/>
      <c r="E19" s="78"/>
      <c r="F19" s="78"/>
      <c r="G19" s="74"/>
      <c r="H19" s="78"/>
      <c r="I19" s="74"/>
      <c r="J19" s="100"/>
      <c r="K19" s="74"/>
      <c r="L19" s="79" t="s">
        <v>46</v>
      </c>
      <c r="M19" s="74"/>
      <c r="N19" s="102" t="str">
        <f>J19&amp;K19</f>
        <v/>
      </c>
      <c r="O19" s="103" t="str">
        <f>IF(J19="-","マイナス設定",(IF(J19="+","プラス設定","±のご指定をお願い致します。")))</f>
        <v>±のご指定をお願い致します。</v>
      </c>
      <c r="P19" s="98"/>
      <c r="Q19" s="95"/>
      <c r="R19" s="118"/>
      <c r="S19" s="119"/>
      <c r="T19" s="119"/>
      <c r="U19" s="120"/>
      <c r="V19" s="6"/>
      <c r="W19" s="6"/>
      <c r="X19" s="6"/>
      <c r="Y19" s="6"/>
    </row>
    <row r="20" spans="1:25" ht="27" customHeight="1">
      <c r="A20" s="59">
        <v>2</v>
      </c>
      <c r="B20" s="121"/>
      <c r="C20" s="122"/>
      <c r="D20" s="78"/>
      <c r="E20" s="78"/>
      <c r="F20" s="78"/>
      <c r="G20" s="74"/>
      <c r="H20" s="78"/>
      <c r="I20" s="74"/>
      <c r="J20" s="100"/>
      <c r="K20" s="74"/>
      <c r="L20" s="80"/>
      <c r="M20" s="74"/>
      <c r="N20" s="102" t="str">
        <f t="shared" ref="N20:N24" si="0">J20&amp;K20</f>
        <v/>
      </c>
      <c r="O20" s="103" t="str">
        <f t="shared" ref="O20:O24" si="1">IF(J20="-","マイナス設定",(IF(J20="+","プラス設定","±のご指定をお願い致します。")))</f>
        <v>±のご指定をお願い致します。</v>
      </c>
      <c r="P20" s="98"/>
      <c r="Q20" s="95"/>
      <c r="R20" s="123"/>
      <c r="S20" s="124"/>
      <c r="T20" s="124"/>
      <c r="U20" s="125"/>
      <c r="V20" s="6"/>
      <c r="W20" s="6"/>
      <c r="X20" s="6"/>
      <c r="Y20" s="6"/>
    </row>
    <row r="21" spans="1:25" ht="27" customHeight="1">
      <c r="A21" s="59">
        <v>3</v>
      </c>
      <c r="B21" s="121"/>
      <c r="C21" s="122"/>
      <c r="D21" s="78"/>
      <c r="E21" s="78"/>
      <c r="F21" s="78"/>
      <c r="G21" s="74"/>
      <c r="H21" s="78"/>
      <c r="I21" s="74"/>
      <c r="J21" s="100"/>
      <c r="K21" s="74"/>
      <c r="L21" s="80"/>
      <c r="M21" s="74"/>
      <c r="N21" s="102" t="str">
        <f t="shared" si="0"/>
        <v/>
      </c>
      <c r="O21" s="103" t="str">
        <f t="shared" si="1"/>
        <v>±のご指定をお願い致します。</v>
      </c>
      <c r="P21" s="98"/>
      <c r="Q21" s="95"/>
      <c r="R21" s="123"/>
      <c r="S21" s="124"/>
      <c r="T21" s="124"/>
      <c r="U21" s="125"/>
      <c r="V21" s="6"/>
      <c r="W21" s="6"/>
      <c r="X21" s="6"/>
      <c r="Y21" s="6"/>
    </row>
    <row r="22" spans="1:25" ht="27" customHeight="1">
      <c r="A22" s="59">
        <v>4</v>
      </c>
      <c r="B22" s="121"/>
      <c r="C22" s="122"/>
      <c r="D22" s="78"/>
      <c r="E22" s="78"/>
      <c r="F22" s="78"/>
      <c r="G22" s="74"/>
      <c r="H22" s="78"/>
      <c r="I22" s="74"/>
      <c r="J22" s="100"/>
      <c r="K22" s="74"/>
      <c r="L22" s="80"/>
      <c r="M22" s="74"/>
      <c r="N22" s="102" t="str">
        <f t="shared" si="0"/>
        <v/>
      </c>
      <c r="O22" s="103" t="str">
        <f t="shared" si="1"/>
        <v>±のご指定をお願い致します。</v>
      </c>
      <c r="P22" s="98"/>
      <c r="Q22" s="95"/>
      <c r="R22" s="123"/>
      <c r="S22" s="124"/>
      <c r="T22" s="124"/>
      <c r="U22" s="125"/>
      <c r="V22" s="6"/>
      <c r="W22" s="6"/>
      <c r="X22" s="6"/>
      <c r="Y22" s="6"/>
    </row>
    <row r="23" spans="1:25" ht="27" customHeight="1">
      <c r="A23" s="59">
        <v>5</v>
      </c>
      <c r="B23" s="121"/>
      <c r="C23" s="122"/>
      <c r="D23" s="78"/>
      <c r="E23" s="78"/>
      <c r="F23" s="78"/>
      <c r="G23" s="74"/>
      <c r="H23" s="78"/>
      <c r="I23" s="74"/>
      <c r="J23" s="100"/>
      <c r="K23" s="74"/>
      <c r="L23" s="80"/>
      <c r="M23" s="74"/>
      <c r="N23" s="102" t="str">
        <f t="shared" si="0"/>
        <v/>
      </c>
      <c r="O23" s="103" t="str">
        <f t="shared" si="1"/>
        <v>±のご指定をお願い致します。</v>
      </c>
      <c r="P23" s="98"/>
      <c r="Q23" s="95"/>
      <c r="R23" s="123"/>
      <c r="S23" s="124"/>
      <c r="T23" s="124"/>
      <c r="U23" s="125"/>
      <c r="V23" s="6"/>
      <c r="W23" s="6"/>
      <c r="X23" s="6"/>
      <c r="Y23" s="6"/>
    </row>
    <row r="24" spans="1:25" ht="27" customHeight="1">
      <c r="A24" s="60">
        <v>6</v>
      </c>
      <c r="B24" s="137"/>
      <c r="C24" s="138"/>
      <c r="D24" s="81"/>
      <c r="E24" s="81"/>
      <c r="F24" s="81"/>
      <c r="G24" s="82"/>
      <c r="H24" s="81"/>
      <c r="I24" s="82"/>
      <c r="J24" s="101"/>
      <c r="K24" s="82"/>
      <c r="L24" s="83"/>
      <c r="M24" s="82"/>
      <c r="N24" s="104" t="str">
        <f t="shared" si="0"/>
        <v/>
      </c>
      <c r="O24" s="105" t="str">
        <f t="shared" si="1"/>
        <v>±のご指定をお願い致します。</v>
      </c>
      <c r="P24" s="99"/>
      <c r="Q24" s="96"/>
      <c r="R24" s="139"/>
      <c r="S24" s="140"/>
      <c r="T24" s="140"/>
      <c r="U24" s="141"/>
      <c r="V24" s="6"/>
      <c r="W24" s="6"/>
      <c r="X24" s="6"/>
      <c r="Y24" s="6"/>
    </row>
    <row r="25" spans="1:25" ht="7.5" customHeight="1">
      <c r="A25" s="8"/>
      <c r="B25" s="8"/>
      <c r="C25" s="8"/>
      <c r="D25" s="8"/>
      <c r="E25" s="8"/>
      <c r="F25" s="8"/>
      <c r="G25" s="17"/>
      <c r="H25" s="8"/>
      <c r="I25" s="8"/>
      <c r="J25" s="8"/>
      <c r="K25" s="8"/>
      <c r="L25" s="8"/>
      <c r="M25" s="8"/>
      <c r="N25" s="8"/>
      <c r="O25" s="8"/>
      <c r="P25" s="8"/>
      <c r="Q25" s="6"/>
      <c r="R25" s="6"/>
      <c r="S25" s="6"/>
      <c r="T25" s="6"/>
      <c r="U25" s="6"/>
      <c r="V25" s="6"/>
      <c r="W25" s="6"/>
      <c r="X25" s="6"/>
      <c r="Y25" s="6"/>
    </row>
    <row r="26" spans="1:25" ht="18" hidden="1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6"/>
      <c r="R26" s="6"/>
      <c r="S26" s="6"/>
      <c r="T26" s="6"/>
      <c r="U26" s="6"/>
      <c r="V26" s="6"/>
      <c r="W26" s="6"/>
      <c r="X26" s="6"/>
      <c r="Y26" s="6"/>
    </row>
    <row r="27" spans="1:25" ht="18" customHeight="1">
      <c r="A27" s="43" t="s">
        <v>48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6"/>
      <c r="S27" s="6"/>
      <c r="T27" s="6"/>
      <c r="U27" s="6"/>
      <c r="V27" s="6"/>
      <c r="W27" s="6"/>
      <c r="X27" s="6"/>
      <c r="Y27" s="6"/>
    </row>
    <row r="28" spans="1:25" ht="18" customHeight="1">
      <c r="A28" s="44" t="s">
        <v>49</v>
      </c>
      <c r="B28" s="45"/>
      <c r="C28" s="45"/>
      <c r="D28" s="45"/>
      <c r="E28" s="44" t="s">
        <v>50</v>
      </c>
      <c r="F28" s="45"/>
      <c r="G28" s="45"/>
      <c r="H28" s="45"/>
      <c r="I28" s="45"/>
      <c r="J28" s="45"/>
      <c r="K28" s="45"/>
      <c r="L28" s="46"/>
      <c r="M28" s="45" t="s">
        <v>51</v>
      </c>
      <c r="N28" s="45"/>
      <c r="O28" s="45"/>
      <c r="P28" s="45"/>
      <c r="Q28" s="46"/>
      <c r="R28" s="6"/>
      <c r="S28" s="6"/>
      <c r="T28" s="6"/>
      <c r="U28" s="6"/>
      <c r="V28" s="6"/>
      <c r="W28" s="6"/>
      <c r="X28" s="6"/>
      <c r="Y28" s="6"/>
    </row>
    <row r="29" spans="1:25" ht="18" customHeight="1">
      <c r="A29" s="47"/>
      <c r="B29" s="43"/>
      <c r="C29" s="43"/>
      <c r="D29" s="43"/>
      <c r="E29" s="48"/>
      <c r="F29" s="43"/>
      <c r="G29" s="43"/>
      <c r="H29" s="43"/>
      <c r="I29" s="43"/>
      <c r="J29" s="43"/>
      <c r="K29" s="43"/>
      <c r="L29" s="49"/>
      <c r="M29" s="43"/>
      <c r="N29" s="43"/>
      <c r="O29" s="43"/>
      <c r="P29" s="43"/>
      <c r="Q29" s="49"/>
      <c r="R29" s="6"/>
      <c r="S29" s="6"/>
      <c r="T29" s="6"/>
      <c r="U29" s="6"/>
      <c r="V29" s="6"/>
      <c r="W29" s="6"/>
      <c r="X29" s="6"/>
      <c r="Y29" s="6"/>
    </row>
    <row r="30" spans="1:25" ht="18" customHeight="1">
      <c r="A30" s="47"/>
      <c r="B30" s="43"/>
      <c r="C30" s="43"/>
      <c r="D30" s="43"/>
      <c r="E30" s="48"/>
      <c r="F30" s="43"/>
      <c r="G30" s="43"/>
      <c r="H30" s="43"/>
      <c r="I30" s="43"/>
      <c r="J30" s="43"/>
      <c r="K30" s="43"/>
      <c r="L30" s="49"/>
      <c r="M30" s="43"/>
      <c r="N30" s="43"/>
      <c r="O30" s="43"/>
      <c r="P30" s="43"/>
      <c r="Q30" s="49"/>
      <c r="R30" s="6"/>
      <c r="S30" s="6"/>
      <c r="T30" s="6"/>
      <c r="U30" s="6"/>
      <c r="V30" s="6"/>
      <c r="W30" s="6"/>
      <c r="X30" s="6"/>
      <c r="Y30" s="6"/>
    </row>
    <row r="31" spans="1:25" ht="18" customHeight="1">
      <c r="A31" s="50"/>
      <c r="B31" s="51"/>
      <c r="C31" s="51"/>
      <c r="D31" s="51"/>
      <c r="E31" s="50"/>
      <c r="F31" s="51"/>
      <c r="G31" s="51"/>
      <c r="H31" s="51"/>
      <c r="I31" s="51"/>
      <c r="J31" s="51"/>
      <c r="K31" s="51"/>
      <c r="L31" s="52"/>
      <c r="M31" s="51"/>
      <c r="N31" s="51"/>
      <c r="O31" s="51"/>
      <c r="P31" s="51"/>
      <c r="Q31" s="52"/>
      <c r="R31" s="4"/>
      <c r="S31" s="4"/>
      <c r="T31" s="4"/>
      <c r="U31" s="4"/>
      <c r="V31" s="4"/>
      <c r="W31" s="4"/>
      <c r="X31" s="4"/>
      <c r="Y31" s="4"/>
    </row>
    <row r="32" spans="1:25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8" customHeight="1">
      <c r="A33" s="53" t="s">
        <v>52</v>
      </c>
      <c r="B33" s="54"/>
      <c r="C33" s="54"/>
      <c r="D33" s="55"/>
      <c r="E33" s="53" t="s">
        <v>53</v>
      </c>
      <c r="F33" s="54"/>
      <c r="G33" s="54"/>
      <c r="H33" s="54"/>
      <c r="I33" s="54"/>
      <c r="J33" s="54"/>
      <c r="K33" s="54"/>
      <c r="L33" s="55"/>
      <c r="M33" s="4"/>
      <c r="N33" s="4"/>
      <c r="O33" s="4"/>
      <c r="P33" s="22"/>
      <c r="Q33" s="22" t="s">
        <v>108</v>
      </c>
      <c r="R33" s="6"/>
      <c r="S33" s="6"/>
      <c r="T33" s="6"/>
      <c r="U33" s="22"/>
      <c r="V33" s="6"/>
      <c r="W33" s="4"/>
      <c r="X33" s="4"/>
      <c r="Y33" s="4"/>
    </row>
    <row r="34" spans="1:25" ht="18" customHeight="1">
      <c r="A34" s="56"/>
      <c r="B34" s="1"/>
      <c r="C34" s="1"/>
      <c r="D34" s="57"/>
      <c r="E34" s="56"/>
      <c r="F34" s="1"/>
      <c r="G34" s="1"/>
      <c r="H34" s="1"/>
      <c r="I34" s="1"/>
      <c r="J34" s="1"/>
      <c r="K34" s="1"/>
      <c r="L34" s="57"/>
      <c r="M34" s="4"/>
      <c r="N34" s="4"/>
      <c r="O34" s="4"/>
      <c r="P34" s="23"/>
      <c r="Q34" s="22" t="s">
        <v>110</v>
      </c>
      <c r="R34" s="6"/>
      <c r="S34" s="6"/>
      <c r="T34" s="6"/>
      <c r="U34" s="22"/>
      <c r="V34" s="6"/>
      <c r="W34" s="4"/>
      <c r="X34" s="4"/>
      <c r="Y34" s="4"/>
    </row>
    <row r="35" spans="1:25" ht="18" customHeight="1">
      <c r="A35" s="56"/>
      <c r="B35" s="1"/>
      <c r="C35" s="1"/>
      <c r="D35" s="57"/>
      <c r="E35" s="56"/>
      <c r="F35" s="1"/>
      <c r="G35" s="1"/>
      <c r="H35" s="1"/>
      <c r="I35" s="1"/>
      <c r="J35" s="1"/>
      <c r="K35" s="1"/>
      <c r="L35" s="57"/>
      <c r="M35" s="4"/>
      <c r="N35" s="4"/>
      <c r="O35" s="4"/>
      <c r="P35" s="24"/>
      <c r="Q35" s="22"/>
      <c r="R35" s="6"/>
      <c r="S35" s="6"/>
      <c r="T35" s="6"/>
      <c r="U35" s="6"/>
      <c r="V35" s="6"/>
      <c r="W35" s="4"/>
      <c r="X35" s="4"/>
      <c r="Y35" s="4"/>
    </row>
    <row r="36" spans="1:25" ht="18" customHeight="1">
      <c r="A36" s="56"/>
      <c r="B36" s="1"/>
      <c r="C36" s="1"/>
      <c r="D36" s="57"/>
      <c r="E36" s="56"/>
      <c r="F36" s="1"/>
      <c r="G36" s="1"/>
      <c r="H36" s="1"/>
      <c r="I36" s="1"/>
      <c r="J36" s="1"/>
      <c r="K36" s="1"/>
      <c r="L36" s="57"/>
      <c r="M36" s="4"/>
      <c r="N36" s="4"/>
      <c r="O36" s="4"/>
      <c r="P36" s="24"/>
      <c r="Q36" s="22"/>
      <c r="R36" s="6"/>
      <c r="S36" s="6"/>
      <c r="T36" s="6"/>
      <c r="U36" s="6"/>
      <c r="V36" s="6"/>
      <c r="W36" s="4"/>
      <c r="X36" s="4"/>
      <c r="Y36" s="4"/>
    </row>
    <row r="37" spans="1:25" ht="18" customHeight="1">
      <c r="A37" s="19"/>
      <c r="B37" s="20"/>
      <c r="C37" s="20"/>
      <c r="D37" s="21"/>
      <c r="E37" s="19"/>
      <c r="F37" s="20"/>
      <c r="G37" s="20"/>
      <c r="H37" s="20"/>
      <c r="I37" s="20"/>
      <c r="J37" s="20"/>
      <c r="K37" s="20"/>
      <c r="L37" s="21"/>
      <c r="M37" s="4"/>
      <c r="N37" s="4"/>
      <c r="O37" s="4"/>
      <c r="P37" s="24"/>
      <c r="Q37" s="22"/>
      <c r="R37" s="6"/>
      <c r="S37" s="6"/>
      <c r="T37" s="6"/>
      <c r="U37" s="6"/>
      <c r="V37" s="6"/>
      <c r="W37" s="4"/>
      <c r="X37" s="4"/>
      <c r="Y37" s="4"/>
    </row>
    <row r="38" spans="1:25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8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8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8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8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8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8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8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8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8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8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8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8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8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8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8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8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8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8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8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8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8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8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8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8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8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8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8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8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8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8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8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8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8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8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8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8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8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8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8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8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8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8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8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8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8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8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8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8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8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8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8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8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8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8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8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8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8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8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8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8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8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8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8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8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8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8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8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8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8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8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8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8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8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8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8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8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8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8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8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8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8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8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8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8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8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8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8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8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8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8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8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8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8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8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8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8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8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8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8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8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8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8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8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8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8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8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8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8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8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8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8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8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8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8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8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8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8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8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8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8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8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8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8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8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8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8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8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8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8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8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8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8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8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8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8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8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8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8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8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8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8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8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8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8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8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8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8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8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8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8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8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8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8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8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8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8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8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8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8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8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8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8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8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8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8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8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8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8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8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8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8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8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8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8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8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8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8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8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8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8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8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8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8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8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8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8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8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8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8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8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8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8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8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8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8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8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8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8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8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8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8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8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8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8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8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8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8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8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8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8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8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8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8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8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8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8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8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8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8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8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8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8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8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8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8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8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8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8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8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8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8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8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8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8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8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8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8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8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8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8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8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8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8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8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8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8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8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8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8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8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8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8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8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8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8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8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8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8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8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8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8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8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8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8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8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8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8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8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8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8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8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8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8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8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8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8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8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8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8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8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8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8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8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8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8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8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8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8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8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8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8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8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8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8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8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8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8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8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8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8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8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8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8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8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8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8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8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8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8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8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8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8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8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8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8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8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8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8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8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8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8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8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8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8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8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8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8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8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8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8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8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8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8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8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8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8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8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8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8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8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8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8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8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8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8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8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8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8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8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8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8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8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8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8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8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8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8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8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8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8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8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8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8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8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8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8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8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8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8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8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8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8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8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8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8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8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8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8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8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8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8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8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8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8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8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8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8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8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8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8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8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8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8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8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8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8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8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8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8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8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8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8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8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8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8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8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8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8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8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8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8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8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8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8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8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8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8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8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8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8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8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8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8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8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8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8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8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8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8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8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8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8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8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8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8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8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8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8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8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8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8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8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8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8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8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8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8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8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8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8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8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8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8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8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8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8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8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8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8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8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8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8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8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8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8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8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8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8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8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8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8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8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8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8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8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8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8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8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8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8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8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8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8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8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8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8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8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8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8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8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8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8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8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8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8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8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8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8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8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8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8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8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8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8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8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8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8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8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8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8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8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8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8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8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8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8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8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8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8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8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8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8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8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8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8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8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8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8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8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8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8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8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8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8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8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8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8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8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8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8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8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8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8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8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8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8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8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8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8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8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8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8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8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8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8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8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8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8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8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8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8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8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8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8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8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8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8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8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8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8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8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8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8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8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8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8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8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8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8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8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8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8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8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8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8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8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8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8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8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8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8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8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8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8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8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8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8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8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8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8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8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8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8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8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8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8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8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8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8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8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8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8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8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8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8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8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8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8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8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8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8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8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8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8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8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8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8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8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8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8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8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8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8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8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8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8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8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8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8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8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8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8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8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8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8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8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8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8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8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8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8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8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8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8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8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8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8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8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8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8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8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8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8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8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8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8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8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8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8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8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8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8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8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8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8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8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8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8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8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8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8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8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8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8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8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8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8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8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8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8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8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8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8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8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8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8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8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8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8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8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8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8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8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8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8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8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8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8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8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8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8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8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8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8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8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8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8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8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8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8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8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8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8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8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8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8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8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8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8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8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8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8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8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8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8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8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8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8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8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8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8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8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8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8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8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8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8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8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8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8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8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8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8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8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8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8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8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8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8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8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8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8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8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8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8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8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8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8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8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8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8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8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8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8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8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8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8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8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8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8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8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8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8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8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8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8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8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8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8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8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8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8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8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8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8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8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8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8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8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8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8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8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8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8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8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8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8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8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8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8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8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8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8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8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8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8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8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8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8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8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8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8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8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8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8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8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8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8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8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8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8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8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8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8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8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8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8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8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8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8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8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8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8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8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8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8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8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8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8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8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8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8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8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8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8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8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8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8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8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8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8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8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8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8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8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8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8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8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8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8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8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8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8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8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8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8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8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8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8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8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8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8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8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8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8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8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8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8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8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8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8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8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8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8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8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8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8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8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8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8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8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8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8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8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8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8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8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8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8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8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8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8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8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8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8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8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8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8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8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8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8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8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8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8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8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8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8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8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8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8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8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8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8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8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8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8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8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8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8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8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8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8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8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ht="18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</sheetData>
  <mergeCells count="60">
    <mergeCell ref="M2:U3"/>
    <mergeCell ref="A4:B7"/>
    <mergeCell ref="D4:K4"/>
    <mergeCell ref="P4:U4"/>
    <mergeCell ref="E5:K5"/>
    <mergeCell ref="Q5:R5"/>
    <mergeCell ref="S5:U5"/>
    <mergeCell ref="D6:K6"/>
    <mergeCell ref="M7:O7"/>
    <mergeCell ref="M6:O6"/>
    <mergeCell ref="M5:O5"/>
    <mergeCell ref="M4:O4"/>
    <mergeCell ref="P6:U6"/>
    <mergeCell ref="D7:K7"/>
    <mergeCell ref="P7:U7"/>
    <mergeCell ref="A8:B8"/>
    <mergeCell ref="C8:K8"/>
    <mergeCell ref="Q8:R8"/>
    <mergeCell ref="S8:U8"/>
    <mergeCell ref="P10:U10"/>
    <mergeCell ref="A9:B9"/>
    <mergeCell ref="C9:K9"/>
    <mergeCell ref="A10:B10"/>
    <mergeCell ref="C10:K10"/>
    <mergeCell ref="M10:O10"/>
    <mergeCell ref="M8:O8"/>
    <mergeCell ref="E1:L1"/>
    <mergeCell ref="A3:K3"/>
    <mergeCell ref="B23:C23"/>
    <mergeCell ref="B19:C19"/>
    <mergeCell ref="P16:Q18"/>
    <mergeCell ref="A11:B11"/>
    <mergeCell ref="C11:K11"/>
    <mergeCell ref="P11:U11"/>
    <mergeCell ref="A12:B12"/>
    <mergeCell ref="C12:K12"/>
    <mergeCell ref="R12:U12"/>
    <mergeCell ref="N16:O18"/>
    <mergeCell ref="M12:O12"/>
    <mergeCell ref="M11:O11"/>
    <mergeCell ref="G17:G18"/>
    <mergeCell ref="H17:H18"/>
    <mergeCell ref="R23:U23"/>
    <mergeCell ref="B24:C24"/>
    <mergeCell ref="R24:U24"/>
    <mergeCell ref="B21:C21"/>
    <mergeCell ref="R21:U21"/>
    <mergeCell ref="B22:C22"/>
    <mergeCell ref="R22:U22"/>
    <mergeCell ref="R19:U19"/>
    <mergeCell ref="B20:C20"/>
    <mergeCell ref="R20:U20"/>
    <mergeCell ref="M16:M17"/>
    <mergeCell ref="R16:U18"/>
    <mergeCell ref="F16:F18"/>
    <mergeCell ref="G16:I16"/>
    <mergeCell ref="J16:L17"/>
    <mergeCell ref="A16:C18"/>
    <mergeCell ref="D16:D18"/>
    <mergeCell ref="E16:E18"/>
  </mergeCells>
  <phoneticPr fontId="2"/>
  <conditionalFormatting sqref="T9">
    <cfRule type="notContainsBlanks" dxfId="1" priority="1">
      <formula>LEN(TRIM(T9))&gt;0</formula>
    </cfRule>
  </conditionalFormatting>
  <dataValidations count="7">
    <dataValidation type="list" allowBlank="1" showInputMessage="1" showErrorMessage="1" prompt=" - " sqref="P10" xr:uid="{00000000-0002-0000-0100-000000000000}">
      <formula1>"PREPAID/COLLECT,PREPAID,COLLECT"</formula1>
    </dataValidation>
    <dataValidation type="list" allowBlank="1" showInputMessage="1" showErrorMessage="1" prompt=" - " sqref="D5" xr:uid="{00000000-0002-0000-0100-000001000000}">
      <formula1>"Mr/Ms,Mr,Ms"</formula1>
    </dataValidation>
    <dataValidation type="list" allowBlank="1" showInputMessage="1" showErrorMessage="1" prompt=" - " sqref="P12 R12" xr:uid="{00000000-0002-0000-0100-000002000000}">
      <formula1>"CARRIER/SELF/DIRECT,1 CARRIER,2 SELF,3 DIRECT"</formula1>
    </dataValidation>
    <dataValidation type="list" allowBlank="1" showInputMessage="1" showErrorMessage="1" prompt=" - " sqref="S5" xr:uid="{00000000-0002-0000-0100-000003000000}">
      <formula1>"CY/CFS,CY,CFS"</formula1>
    </dataValidation>
    <dataValidation type="list" allowBlank="1" showInputMessage="1" showErrorMessage="1" prompt=" - " sqref="S9 U9" xr:uid="{00000000-0002-0000-0100-000004000000}">
      <formula1>#REF!</formula1>
    </dataValidation>
    <dataValidation type="list" allowBlank="1" showInputMessage="1" showErrorMessage="1" prompt=" - " sqref="S8:U8" xr:uid="{00000000-0002-0000-0100-000005000000}">
      <formula1>"CY/DOOR/CFS,CY,DOOR,CFS,FREE OUT"</formula1>
    </dataValidation>
    <dataValidation type="list" showInputMessage="1" showErrorMessage="1" sqref="J19:J24" xr:uid="{434B021D-3485-49B8-9224-9C92C83AFD07}">
      <formula1>plusminus</formula1>
    </dataValidation>
  </dataValidations>
  <pageMargins left="0.23622047244094491" right="0" top="0" bottom="0" header="0.31496062992125984" footer="0.31496062992125984"/>
  <pageSetup paperSize="9" scale="67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3688-BE3C-4489-8E78-6F68D150EF69}">
  <dimension ref="A1:Y1001"/>
  <sheetViews>
    <sheetView zoomScale="85" zoomScaleNormal="85" workbookViewId="0">
      <selection activeCell="C29" sqref="C29"/>
    </sheetView>
  </sheetViews>
  <sheetFormatPr defaultColWidth="14.42578125" defaultRowHeight="15" customHeight="1"/>
  <cols>
    <col min="1" max="1" width="2.28515625" style="97" customWidth="1"/>
    <col min="2" max="2" width="21.5703125" style="97" customWidth="1"/>
    <col min="3" max="3" width="18.42578125" style="97" customWidth="1"/>
    <col min="4" max="4" width="9.5703125" style="97" customWidth="1"/>
    <col min="5" max="5" width="9.28515625" style="97" customWidth="1"/>
    <col min="6" max="7" width="6.5703125" style="97" customWidth="1"/>
    <col min="8" max="8" width="7.85546875" style="97" customWidth="1"/>
    <col min="9" max="9" width="6.5703125" style="97" customWidth="1"/>
    <col min="10" max="10" width="4.140625" style="97" customWidth="1"/>
    <col min="11" max="11" width="7.85546875" style="97" customWidth="1"/>
    <col min="12" max="12" width="3.28515625" style="97" customWidth="1"/>
    <col min="13" max="13" width="15.140625" style="97" customWidth="1"/>
    <col min="14" max="14" width="6.28515625" style="97" customWidth="1"/>
    <col min="15" max="15" width="15.42578125" style="97" customWidth="1"/>
    <col min="16" max="16" width="26.85546875" style="97" customWidth="1"/>
    <col min="17" max="17" width="15.5703125" style="97" customWidth="1"/>
    <col min="18" max="19" width="2.7109375" style="97" customWidth="1"/>
    <col min="20" max="20" width="18.85546875" style="97" customWidth="1"/>
    <col min="21" max="21" width="8.28515625" style="97" customWidth="1"/>
    <col min="22" max="22" width="10.7109375" style="97" customWidth="1"/>
    <col min="23" max="25" width="2.7109375" style="97" customWidth="1"/>
    <col min="26" max="16384" width="14.42578125" style="97"/>
  </cols>
  <sheetData>
    <row r="1" spans="1:25" ht="73.5" customHeight="1" thickBot="1">
      <c r="A1" s="4"/>
      <c r="B1" s="5"/>
      <c r="C1" s="4"/>
      <c r="D1" s="4"/>
      <c r="E1" s="147"/>
      <c r="F1" s="147"/>
      <c r="G1" s="147"/>
      <c r="H1" s="147"/>
      <c r="I1" s="147"/>
      <c r="J1" s="147"/>
      <c r="K1" s="147"/>
      <c r="L1" s="147"/>
      <c r="M1" s="4"/>
      <c r="N1" s="33"/>
      <c r="O1" s="33"/>
      <c r="P1" s="33"/>
      <c r="Q1" s="34"/>
      <c r="R1" s="34"/>
      <c r="S1" s="34"/>
      <c r="T1" s="34"/>
      <c r="U1" s="4"/>
      <c r="V1" s="4"/>
      <c r="W1" s="4"/>
      <c r="X1" s="4"/>
      <c r="Y1" s="4"/>
    </row>
    <row r="2" spans="1:25" ht="32.25" customHeight="1">
      <c r="A2" s="6"/>
      <c r="B2" s="7" t="s">
        <v>7</v>
      </c>
      <c r="C2" s="7"/>
      <c r="D2" s="6"/>
      <c r="E2" s="6"/>
      <c r="F2" s="6"/>
      <c r="G2" s="6"/>
      <c r="H2" s="6"/>
      <c r="I2" s="6"/>
      <c r="J2" s="6"/>
      <c r="K2" s="6"/>
      <c r="L2" s="6"/>
      <c r="M2" s="215" t="s">
        <v>8</v>
      </c>
      <c r="N2" s="216"/>
      <c r="O2" s="216"/>
      <c r="P2" s="216"/>
      <c r="Q2" s="216"/>
      <c r="R2" s="216"/>
      <c r="S2" s="216"/>
      <c r="T2" s="216"/>
      <c r="U2" s="217"/>
      <c r="V2" s="6"/>
      <c r="W2" s="6"/>
      <c r="X2" s="6"/>
      <c r="Y2" s="6"/>
    </row>
    <row r="3" spans="1:25" ht="37.5" customHeight="1" thickBot="1">
      <c r="A3" s="148" t="s">
        <v>102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6"/>
      <c r="M3" s="218"/>
      <c r="N3" s="219"/>
      <c r="O3" s="219"/>
      <c r="P3" s="219"/>
      <c r="Q3" s="219"/>
      <c r="R3" s="219"/>
      <c r="S3" s="219"/>
      <c r="T3" s="219"/>
      <c r="U3" s="220"/>
      <c r="V3" s="6"/>
      <c r="W3" s="6"/>
      <c r="X3" s="6"/>
      <c r="Y3" s="6"/>
    </row>
    <row r="4" spans="1:25" ht="27" customHeight="1">
      <c r="A4" s="221" t="s">
        <v>9</v>
      </c>
      <c r="B4" s="222"/>
      <c r="C4" s="35" t="s">
        <v>10</v>
      </c>
      <c r="D4" s="240" t="s">
        <v>60</v>
      </c>
      <c r="E4" s="241"/>
      <c r="F4" s="241"/>
      <c r="G4" s="241"/>
      <c r="H4" s="241"/>
      <c r="I4" s="241"/>
      <c r="J4" s="241"/>
      <c r="K4" s="242"/>
      <c r="L4" s="8"/>
      <c r="M4" s="236" t="s">
        <v>11</v>
      </c>
      <c r="N4" s="237"/>
      <c r="O4" s="238"/>
      <c r="P4" s="243" t="s">
        <v>61</v>
      </c>
      <c r="Q4" s="244"/>
      <c r="R4" s="244"/>
      <c r="S4" s="244"/>
      <c r="T4" s="244"/>
      <c r="U4" s="245"/>
      <c r="V4" s="6"/>
      <c r="W4" s="6"/>
      <c r="X4" s="6"/>
      <c r="Y4" s="6"/>
    </row>
    <row r="5" spans="1:25" ht="27.75" customHeight="1">
      <c r="A5" s="223"/>
      <c r="B5" s="224"/>
      <c r="C5" s="36" t="s">
        <v>12</v>
      </c>
      <c r="D5" s="77" t="s">
        <v>62</v>
      </c>
      <c r="E5" s="246" t="s">
        <v>63</v>
      </c>
      <c r="F5" s="247"/>
      <c r="G5" s="247"/>
      <c r="H5" s="247"/>
      <c r="I5" s="247"/>
      <c r="J5" s="247"/>
      <c r="K5" s="248"/>
      <c r="L5" s="9"/>
      <c r="M5" s="155" t="s">
        <v>14</v>
      </c>
      <c r="N5" s="234"/>
      <c r="O5" s="235"/>
      <c r="P5" s="84" t="s">
        <v>64</v>
      </c>
      <c r="Q5" s="249" t="s">
        <v>15</v>
      </c>
      <c r="R5" s="250"/>
      <c r="S5" s="254" t="s">
        <v>65</v>
      </c>
      <c r="T5" s="247"/>
      <c r="U5" s="248"/>
      <c r="V5" s="31" t="s">
        <v>71</v>
      </c>
      <c r="W5" s="6"/>
      <c r="X5" s="6"/>
      <c r="Y5" s="6"/>
    </row>
    <row r="6" spans="1:25" ht="27" customHeight="1">
      <c r="A6" s="223"/>
      <c r="B6" s="224"/>
      <c r="C6" s="36" t="s">
        <v>17</v>
      </c>
      <c r="D6" s="255" t="s">
        <v>66</v>
      </c>
      <c r="E6" s="247"/>
      <c r="F6" s="247"/>
      <c r="G6" s="247"/>
      <c r="H6" s="247"/>
      <c r="I6" s="247"/>
      <c r="J6" s="247"/>
      <c r="K6" s="248"/>
      <c r="L6" s="8"/>
      <c r="M6" s="155" t="s">
        <v>18</v>
      </c>
      <c r="N6" s="234"/>
      <c r="O6" s="235"/>
      <c r="P6" s="246" t="s">
        <v>64</v>
      </c>
      <c r="Q6" s="247"/>
      <c r="R6" s="247"/>
      <c r="S6" s="247"/>
      <c r="T6" s="247"/>
      <c r="U6" s="248"/>
      <c r="V6" s="6"/>
      <c r="W6" s="6"/>
      <c r="X6" s="6"/>
      <c r="Y6" s="6"/>
    </row>
    <row r="7" spans="1:25" ht="27" customHeight="1">
      <c r="A7" s="225"/>
      <c r="B7" s="226"/>
      <c r="C7" s="37" t="s">
        <v>19</v>
      </c>
      <c r="D7" s="256" t="s">
        <v>67</v>
      </c>
      <c r="E7" s="256"/>
      <c r="F7" s="256"/>
      <c r="G7" s="256"/>
      <c r="H7" s="256"/>
      <c r="I7" s="256"/>
      <c r="J7" s="256"/>
      <c r="K7" s="256"/>
      <c r="L7" s="8"/>
      <c r="M7" s="155" t="s">
        <v>20</v>
      </c>
      <c r="N7" s="234"/>
      <c r="O7" s="235"/>
      <c r="P7" s="257" t="s">
        <v>68</v>
      </c>
      <c r="Q7" s="258"/>
      <c r="R7" s="258"/>
      <c r="S7" s="258"/>
      <c r="T7" s="258"/>
      <c r="U7" s="259"/>
      <c r="V7" s="6"/>
      <c r="W7" s="6"/>
      <c r="X7" s="6"/>
      <c r="Y7" s="6"/>
    </row>
    <row r="8" spans="1:25" ht="26.25" customHeight="1">
      <c r="A8" s="192" t="s">
        <v>21</v>
      </c>
      <c r="B8" s="193"/>
      <c r="C8" s="260" t="s">
        <v>69</v>
      </c>
      <c r="D8" s="261"/>
      <c r="E8" s="261"/>
      <c r="F8" s="261"/>
      <c r="G8" s="261"/>
      <c r="H8" s="261"/>
      <c r="I8" s="261"/>
      <c r="J8" s="261"/>
      <c r="K8" s="262"/>
      <c r="L8" s="8"/>
      <c r="M8" s="163" t="s">
        <v>22</v>
      </c>
      <c r="N8" s="213"/>
      <c r="O8" s="214"/>
      <c r="P8" s="85" t="s">
        <v>70</v>
      </c>
      <c r="Q8" s="263" t="s">
        <v>15</v>
      </c>
      <c r="R8" s="264"/>
      <c r="S8" s="265" t="s">
        <v>65</v>
      </c>
      <c r="T8" s="266"/>
      <c r="U8" s="267"/>
      <c r="V8" s="31" t="s">
        <v>71</v>
      </c>
      <c r="W8" s="6"/>
      <c r="X8" s="6"/>
      <c r="Y8" s="6"/>
    </row>
    <row r="9" spans="1:25" ht="27" customHeight="1">
      <c r="A9" s="155" t="s">
        <v>98</v>
      </c>
      <c r="B9" s="156"/>
      <c r="C9" s="251" t="s">
        <v>105</v>
      </c>
      <c r="D9" s="252"/>
      <c r="E9" s="252"/>
      <c r="F9" s="252"/>
      <c r="G9" s="252"/>
      <c r="H9" s="252"/>
      <c r="I9" s="252"/>
      <c r="J9" s="252"/>
      <c r="K9" s="253"/>
      <c r="L9" s="8"/>
      <c r="M9" s="38"/>
      <c r="N9" s="38"/>
      <c r="O9" s="38"/>
      <c r="P9" s="11"/>
      <c r="Q9" s="10"/>
      <c r="R9" s="10"/>
      <c r="S9" s="10"/>
      <c r="T9" s="10"/>
      <c r="U9" s="10"/>
      <c r="V9" s="6"/>
      <c r="W9" s="6"/>
      <c r="X9" s="6"/>
      <c r="Y9" s="6"/>
    </row>
    <row r="10" spans="1:25" ht="27" customHeight="1">
      <c r="A10" s="155" t="s">
        <v>24</v>
      </c>
      <c r="B10" s="156"/>
      <c r="C10" s="257" t="s">
        <v>72</v>
      </c>
      <c r="D10" s="258"/>
      <c r="E10" s="258"/>
      <c r="F10" s="258"/>
      <c r="G10" s="258"/>
      <c r="H10" s="258"/>
      <c r="I10" s="258"/>
      <c r="J10" s="258"/>
      <c r="K10" s="259"/>
      <c r="L10" s="8"/>
      <c r="M10" s="210" t="s">
        <v>25</v>
      </c>
      <c r="N10" s="211"/>
      <c r="O10" s="212"/>
      <c r="P10" s="201" t="s">
        <v>26</v>
      </c>
      <c r="Q10" s="202"/>
      <c r="R10" s="202"/>
      <c r="S10" s="202"/>
      <c r="T10" s="202"/>
      <c r="U10" s="203"/>
      <c r="V10" s="6"/>
      <c r="W10" s="6"/>
      <c r="X10" s="6"/>
      <c r="Y10" s="6"/>
    </row>
    <row r="11" spans="1:25" ht="27" customHeight="1">
      <c r="A11" s="155" t="s">
        <v>27</v>
      </c>
      <c r="B11" s="156"/>
      <c r="C11" s="268" t="s">
        <v>73</v>
      </c>
      <c r="D11" s="269"/>
      <c r="E11" s="269"/>
      <c r="F11" s="269"/>
      <c r="G11" s="269"/>
      <c r="H11" s="269"/>
      <c r="I11" s="269"/>
      <c r="J11" s="269"/>
      <c r="K11" s="270"/>
      <c r="L11" s="8"/>
      <c r="M11" s="180" t="s">
        <v>28</v>
      </c>
      <c r="N11" s="181"/>
      <c r="O11" s="182"/>
      <c r="P11" s="160"/>
      <c r="Q11" s="161"/>
      <c r="R11" s="161"/>
      <c r="S11" s="161"/>
      <c r="T11" s="161"/>
      <c r="U11" s="162"/>
      <c r="V11" s="6"/>
      <c r="W11" s="6"/>
      <c r="X11" s="6"/>
      <c r="Y11" s="6"/>
    </row>
    <row r="12" spans="1:25" ht="27" customHeight="1">
      <c r="A12" s="163" t="s">
        <v>29</v>
      </c>
      <c r="B12" s="164"/>
      <c r="C12" s="271" t="s">
        <v>74</v>
      </c>
      <c r="D12" s="272"/>
      <c r="E12" s="272"/>
      <c r="F12" s="272"/>
      <c r="G12" s="272"/>
      <c r="H12" s="272"/>
      <c r="I12" s="272"/>
      <c r="J12" s="272"/>
      <c r="K12" s="273"/>
      <c r="L12" s="8"/>
      <c r="M12" s="177" t="s">
        <v>30</v>
      </c>
      <c r="N12" s="178"/>
      <c r="O12" s="179"/>
      <c r="P12" s="12" t="s">
        <v>31</v>
      </c>
      <c r="Q12" s="39" t="s">
        <v>32</v>
      </c>
      <c r="R12" s="168" t="s">
        <v>31</v>
      </c>
      <c r="S12" s="169"/>
      <c r="T12" s="169"/>
      <c r="U12" s="170"/>
      <c r="V12" s="31" t="s">
        <v>75</v>
      </c>
      <c r="W12" s="6"/>
      <c r="X12" s="6"/>
      <c r="Y12" s="6"/>
    </row>
    <row r="13" spans="1:25" ht="16.5" customHeight="1">
      <c r="A13" s="13"/>
      <c r="B13" s="13"/>
      <c r="C13" s="92" t="s">
        <v>104</v>
      </c>
      <c r="D13" s="93"/>
      <c r="E13" s="93"/>
      <c r="F13" s="93"/>
      <c r="G13" s="93"/>
      <c r="H13" s="93"/>
      <c r="I13" s="93"/>
      <c r="J13" s="93"/>
      <c r="K13" s="93"/>
      <c r="L13" s="8"/>
      <c r="M13" s="91" t="s">
        <v>99</v>
      </c>
      <c r="N13" s="8"/>
      <c r="O13" s="8"/>
      <c r="P13" s="8"/>
      <c r="Q13" s="14"/>
      <c r="R13" s="6"/>
      <c r="S13" s="6"/>
      <c r="T13" s="6"/>
      <c r="U13" s="6"/>
      <c r="V13" s="6"/>
      <c r="W13" s="6"/>
      <c r="X13" s="6"/>
      <c r="Y13" s="6"/>
    </row>
    <row r="14" spans="1:25" ht="16.5" customHeight="1">
      <c r="A14" s="90"/>
      <c r="B14" s="90"/>
      <c r="C14" s="90"/>
      <c r="D14" s="89"/>
      <c r="E14" s="89"/>
      <c r="F14" s="89"/>
      <c r="G14" s="89"/>
      <c r="H14" s="89"/>
      <c r="I14" s="89"/>
      <c r="J14" s="89"/>
      <c r="K14" s="89"/>
      <c r="L14" s="8"/>
      <c r="M14" s="91" t="s">
        <v>100</v>
      </c>
      <c r="N14" s="8"/>
      <c r="O14" s="8"/>
      <c r="P14" s="8"/>
      <c r="Q14" s="14"/>
      <c r="R14" s="6"/>
      <c r="S14" s="6"/>
      <c r="T14" s="6"/>
      <c r="U14" s="6"/>
      <c r="V14" s="6"/>
      <c r="W14" s="6"/>
      <c r="X14" s="6"/>
      <c r="Y14" s="6"/>
    </row>
    <row r="15" spans="1:25" ht="16.5" customHeight="1">
      <c r="A15" s="90"/>
      <c r="B15" s="90"/>
      <c r="C15" s="90"/>
      <c r="D15" s="89"/>
      <c r="E15" s="89"/>
      <c r="F15" s="89"/>
      <c r="G15" s="89"/>
      <c r="H15" s="89"/>
      <c r="I15" s="89"/>
      <c r="J15" s="89"/>
      <c r="K15" s="89"/>
      <c r="L15" s="8"/>
      <c r="M15" s="91" t="s">
        <v>101</v>
      </c>
      <c r="N15" s="8"/>
      <c r="O15" s="8"/>
      <c r="P15" s="8"/>
      <c r="Q15" s="14"/>
      <c r="R15" s="6"/>
      <c r="S15" s="6"/>
      <c r="T15" s="6"/>
      <c r="U15" s="6"/>
      <c r="V15" s="6"/>
      <c r="W15" s="6"/>
      <c r="X15" s="6"/>
      <c r="Y15" s="6"/>
    </row>
    <row r="16" spans="1:25" ht="18" customHeight="1">
      <c r="A16" s="186" t="s">
        <v>33</v>
      </c>
      <c r="B16" s="129"/>
      <c r="C16" s="187"/>
      <c r="D16" s="142" t="s">
        <v>34</v>
      </c>
      <c r="E16" s="126" t="s">
        <v>35</v>
      </c>
      <c r="F16" s="142" t="s">
        <v>36</v>
      </c>
      <c r="G16" s="144" t="s">
        <v>37</v>
      </c>
      <c r="H16" s="145"/>
      <c r="I16" s="146"/>
      <c r="J16" s="185" t="s">
        <v>38</v>
      </c>
      <c r="K16" s="129"/>
      <c r="L16" s="129"/>
      <c r="M16" s="126" t="s">
        <v>39</v>
      </c>
      <c r="N16" s="171" t="s">
        <v>106</v>
      </c>
      <c r="O16" s="172"/>
      <c r="P16" s="149" t="s">
        <v>40</v>
      </c>
      <c r="Q16" s="150"/>
      <c r="R16" s="128" t="s">
        <v>87</v>
      </c>
      <c r="S16" s="129"/>
      <c r="T16" s="129"/>
      <c r="U16" s="130"/>
      <c r="V16" s="6"/>
      <c r="W16" s="6"/>
      <c r="X16" s="6"/>
      <c r="Y16" s="6"/>
    </row>
    <row r="17" spans="1:25" ht="18" customHeight="1">
      <c r="A17" s="188"/>
      <c r="B17" s="132"/>
      <c r="C17" s="189"/>
      <c r="D17" s="143"/>
      <c r="E17" s="143"/>
      <c r="F17" s="143"/>
      <c r="G17" s="183" t="s">
        <v>41</v>
      </c>
      <c r="H17" s="184" t="s">
        <v>42</v>
      </c>
      <c r="I17" s="42" t="s">
        <v>43</v>
      </c>
      <c r="J17" s="134"/>
      <c r="K17" s="135"/>
      <c r="L17" s="135"/>
      <c r="M17" s="127"/>
      <c r="N17" s="173"/>
      <c r="O17" s="174"/>
      <c r="P17" s="151"/>
      <c r="Q17" s="152"/>
      <c r="R17" s="131"/>
      <c r="S17" s="132"/>
      <c r="T17" s="132"/>
      <c r="U17" s="133"/>
      <c r="V17" s="6"/>
      <c r="W17" s="6"/>
      <c r="X17" s="6"/>
      <c r="Y17" s="6"/>
    </row>
    <row r="18" spans="1:25" ht="18" customHeight="1">
      <c r="A18" s="190"/>
      <c r="B18" s="135"/>
      <c r="C18" s="191"/>
      <c r="D18" s="127"/>
      <c r="E18" s="127"/>
      <c r="F18" s="127"/>
      <c r="G18" s="134"/>
      <c r="H18" s="127"/>
      <c r="I18" s="40" t="s">
        <v>44</v>
      </c>
      <c r="J18" s="41" t="s">
        <v>45</v>
      </c>
      <c r="K18" s="41"/>
      <c r="L18" s="58" t="s">
        <v>46</v>
      </c>
      <c r="M18" s="16" t="s">
        <v>47</v>
      </c>
      <c r="N18" s="175"/>
      <c r="O18" s="176"/>
      <c r="P18" s="153"/>
      <c r="Q18" s="154"/>
      <c r="R18" s="134"/>
      <c r="S18" s="135"/>
      <c r="T18" s="135"/>
      <c r="U18" s="136"/>
      <c r="V18" s="6"/>
      <c r="W18" s="6"/>
      <c r="X18" s="6"/>
      <c r="Y18" s="6"/>
    </row>
    <row r="19" spans="1:25" ht="27" customHeight="1">
      <c r="A19" s="59">
        <v>1</v>
      </c>
      <c r="B19" s="274" t="s">
        <v>76</v>
      </c>
      <c r="C19" s="275"/>
      <c r="D19" s="86" t="s">
        <v>77</v>
      </c>
      <c r="E19" s="86" t="s">
        <v>78</v>
      </c>
      <c r="F19" s="86"/>
      <c r="G19" s="87">
        <v>1</v>
      </c>
      <c r="H19" s="86"/>
      <c r="I19" s="87"/>
      <c r="J19" s="100" t="s">
        <v>109</v>
      </c>
      <c r="K19" s="87">
        <v>20</v>
      </c>
      <c r="L19" s="88" t="s">
        <v>46</v>
      </c>
      <c r="M19" s="87" t="s">
        <v>79</v>
      </c>
      <c r="N19" s="102" t="str">
        <f>J19&amp;K19</f>
        <v>-20</v>
      </c>
      <c r="O19" s="103" t="str">
        <f>IF(J19="-","マイナス設定",(IF(J19="+","プラス設定","±のご指定をお願い致します。")))</f>
        <v>マイナス設定</v>
      </c>
      <c r="P19" s="276"/>
      <c r="Q19" s="277"/>
      <c r="R19" s="118"/>
      <c r="S19" s="119"/>
      <c r="T19" s="119"/>
      <c r="U19" s="120"/>
      <c r="V19" s="6"/>
      <c r="W19" s="6"/>
      <c r="X19" s="6"/>
      <c r="Y19" s="6"/>
    </row>
    <row r="20" spans="1:25" ht="27" customHeight="1">
      <c r="A20" s="59">
        <v>2</v>
      </c>
      <c r="B20" s="274" t="s">
        <v>80</v>
      </c>
      <c r="C20" s="275"/>
      <c r="D20" s="86" t="s">
        <v>81</v>
      </c>
      <c r="E20" s="86" t="s">
        <v>82</v>
      </c>
      <c r="F20" s="86"/>
      <c r="G20" s="87"/>
      <c r="H20" s="86" t="s">
        <v>83</v>
      </c>
      <c r="I20" s="87"/>
      <c r="J20" s="100" t="s">
        <v>107</v>
      </c>
      <c r="K20" s="87">
        <v>5</v>
      </c>
      <c r="L20" s="88" t="s">
        <v>46</v>
      </c>
      <c r="M20" s="87" t="s">
        <v>84</v>
      </c>
      <c r="N20" s="102" t="str">
        <f t="shared" ref="N20:N24" si="0">J20&amp;K20</f>
        <v>+5</v>
      </c>
      <c r="O20" s="103" t="str">
        <f t="shared" ref="O20:O24" si="1">IF(J20="-","マイナス設定",(IF(J20="+","プラス設定","±のご指定をお願い致します。")))</f>
        <v>プラス設定</v>
      </c>
      <c r="P20" s="276"/>
      <c r="Q20" s="277"/>
      <c r="R20" s="123"/>
      <c r="S20" s="124"/>
      <c r="T20" s="124"/>
      <c r="U20" s="125"/>
      <c r="V20" s="6"/>
      <c r="W20" s="6"/>
      <c r="X20" s="6"/>
      <c r="Y20" s="6"/>
    </row>
    <row r="21" spans="1:25" ht="27" customHeight="1">
      <c r="A21" s="59">
        <v>3</v>
      </c>
      <c r="B21" s="121"/>
      <c r="C21" s="122"/>
      <c r="D21" s="78"/>
      <c r="E21" s="78"/>
      <c r="F21" s="78"/>
      <c r="G21" s="74"/>
      <c r="H21" s="78"/>
      <c r="I21" s="74"/>
      <c r="J21" s="100"/>
      <c r="K21" s="74"/>
      <c r="L21" s="94"/>
      <c r="M21" s="74"/>
      <c r="N21" s="102" t="str">
        <f t="shared" si="0"/>
        <v/>
      </c>
      <c r="O21" s="103" t="str">
        <f t="shared" si="1"/>
        <v>±のご指定をお願い致します。</v>
      </c>
      <c r="P21" s="276"/>
      <c r="Q21" s="277"/>
      <c r="R21" s="123"/>
      <c r="S21" s="124"/>
      <c r="T21" s="124"/>
      <c r="U21" s="125"/>
      <c r="V21" s="6"/>
      <c r="W21" s="6"/>
      <c r="X21" s="6"/>
      <c r="Y21" s="6"/>
    </row>
    <row r="22" spans="1:25" ht="27" customHeight="1">
      <c r="A22" s="59">
        <v>4</v>
      </c>
      <c r="B22" s="121"/>
      <c r="C22" s="122"/>
      <c r="D22" s="78"/>
      <c r="E22" s="78"/>
      <c r="F22" s="78"/>
      <c r="G22" s="74"/>
      <c r="H22" s="78"/>
      <c r="I22" s="74"/>
      <c r="J22" s="100"/>
      <c r="K22" s="74"/>
      <c r="L22" s="94"/>
      <c r="M22" s="74"/>
      <c r="N22" s="102" t="str">
        <f t="shared" si="0"/>
        <v/>
      </c>
      <c r="O22" s="103" t="str">
        <f t="shared" si="1"/>
        <v>±のご指定をお願い致します。</v>
      </c>
      <c r="P22" s="276"/>
      <c r="Q22" s="277"/>
      <c r="R22" s="123"/>
      <c r="S22" s="124"/>
      <c r="T22" s="124"/>
      <c r="U22" s="125"/>
      <c r="V22" s="6"/>
      <c r="W22" s="6"/>
      <c r="X22" s="6"/>
      <c r="Y22" s="6"/>
    </row>
    <row r="23" spans="1:25" ht="27" customHeight="1">
      <c r="A23" s="59">
        <v>5</v>
      </c>
      <c r="B23" s="121"/>
      <c r="C23" s="122"/>
      <c r="D23" s="78"/>
      <c r="E23" s="78"/>
      <c r="F23" s="78"/>
      <c r="G23" s="74"/>
      <c r="H23" s="78"/>
      <c r="I23" s="74"/>
      <c r="J23" s="100"/>
      <c r="K23" s="74"/>
      <c r="L23" s="94"/>
      <c r="M23" s="74"/>
      <c r="N23" s="102" t="str">
        <f t="shared" si="0"/>
        <v/>
      </c>
      <c r="O23" s="103" t="str">
        <f t="shared" si="1"/>
        <v>±のご指定をお願い致します。</v>
      </c>
      <c r="P23" s="276"/>
      <c r="Q23" s="277"/>
      <c r="R23" s="123"/>
      <c r="S23" s="124"/>
      <c r="T23" s="124"/>
      <c r="U23" s="125"/>
      <c r="V23" s="6"/>
      <c r="W23" s="6"/>
      <c r="X23" s="6"/>
      <c r="Y23" s="6"/>
    </row>
    <row r="24" spans="1:25" ht="27" customHeight="1">
      <c r="A24" s="60">
        <v>6</v>
      </c>
      <c r="B24" s="137"/>
      <c r="C24" s="138"/>
      <c r="D24" s="81"/>
      <c r="E24" s="81"/>
      <c r="F24" s="81"/>
      <c r="G24" s="82"/>
      <c r="H24" s="81"/>
      <c r="I24" s="82"/>
      <c r="J24" s="101"/>
      <c r="K24" s="82"/>
      <c r="L24" s="83"/>
      <c r="M24" s="82"/>
      <c r="N24" s="104" t="str">
        <f t="shared" si="0"/>
        <v/>
      </c>
      <c r="O24" s="105" t="str">
        <f t="shared" si="1"/>
        <v>±のご指定をお願い致します。</v>
      </c>
      <c r="P24" s="278"/>
      <c r="Q24" s="279"/>
      <c r="R24" s="139"/>
      <c r="S24" s="140"/>
      <c r="T24" s="140"/>
      <c r="U24" s="141"/>
      <c r="V24" s="6"/>
      <c r="W24" s="6"/>
      <c r="X24" s="6"/>
      <c r="Y24" s="6"/>
    </row>
    <row r="25" spans="1:25" ht="7.5" customHeight="1">
      <c r="A25" s="8"/>
      <c r="B25" s="8"/>
      <c r="C25" s="8"/>
      <c r="D25" s="8"/>
      <c r="E25" s="8"/>
      <c r="F25" s="8"/>
      <c r="G25" s="17"/>
      <c r="H25" s="8"/>
      <c r="I25" s="8"/>
      <c r="J25" s="8"/>
      <c r="K25" s="8"/>
      <c r="L25" s="8"/>
      <c r="M25" s="8"/>
      <c r="N25" s="8"/>
      <c r="O25" s="8"/>
      <c r="P25" s="8"/>
      <c r="Q25" s="6"/>
      <c r="R25" s="6"/>
      <c r="S25" s="6"/>
      <c r="T25" s="6"/>
      <c r="U25" s="6"/>
      <c r="V25" s="6"/>
      <c r="W25" s="6"/>
      <c r="X25" s="6"/>
      <c r="Y25" s="6"/>
    </row>
    <row r="26" spans="1:25" ht="18" hidden="1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6"/>
      <c r="R26" s="6"/>
      <c r="S26" s="6"/>
      <c r="T26" s="6"/>
      <c r="U26" s="6"/>
      <c r="V26" s="6"/>
      <c r="W26" s="6"/>
      <c r="X26" s="6"/>
      <c r="Y26" s="6"/>
    </row>
    <row r="27" spans="1:25" s="108" customFormat="1" ht="18" customHeight="1">
      <c r="C27" s="32" t="s">
        <v>111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  <c r="S27" s="107"/>
      <c r="T27" s="107"/>
      <c r="U27" s="107"/>
      <c r="V27" s="107"/>
      <c r="W27" s="107"/>
      <c r="X27" s="107"/>
      <c r="Y27" s="107"/>
    </row>
    <row r="28" spans="1:25" s="108" customFormat="1" ht="18" customHeight="1">
      <c r="C28" s="32" t="s">
        <v>85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07"/>
      <c r="S28" s="107"/>
      <c r="T28" s="107"/>
      <c r="U28" s="107"/>
      <c r="V28" s="107"/>
      <c r="W28" s="107"/>
      <c r="X28" s="107"/>
      <c r="Y28" s="107"/>
    </row>
    <row r="29" spans="1:25" s="108" customFormat="1" ht="18" customHeight="1">
      <c r="C29" s="32" t="s">
        <v>86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07"/>
      <c r="S29" s="107"/>
      <c r="T29" s="107"/>
      <c r="U29" s="107"/>
      <c r="V29" s="107"/>
      <c r="W29" s="107"/>
      <c r="X29" s="107"/>
      <c r="Y29" s="107"/>
    </row>
    <row r="30" spans="1:25" s="108" customFormat="1" ht="18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07"/>
      <c r="S30" s="107"/>
      <c r="T30" s="107"/>
      <c r="U30" s="107"/>
      <c r="V30" s="107"/>
      <c r="W30" s="107"/>
      <c r="X30" s="107"/>
      <c r="Y30" s="107"/>
    </row>
    <row r="31" spans="1:25" s="108" customFormat="1" ht="18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9"/>
      <c r="S31" s="109"/>
      <c r="T31" s="109"/>
      <c r="U31" s="109"/>
      <c r="V31" s="109"/>
      <c r="W31" s="109"/>
      <c r="X31" s="109"/>
      <c r="Y31" s="109"/>
    </row>
    <row r="32" spans="1:25" s="108" customFormat="1" ht="7.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s="108" customFormat="1" ht="18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09"/>
      <c r="N33" s="109"/>
      <c r="O33" s="109"/>
      <c r="P33" s="110"/>
      <c r="Q33" s="110"/>
      <c r="R33" s="107"/>
      <c r="S33" s="107"/>
      <c r="T33" s="107"/>
      <c r="U33" s="110"/>
      <c r="V33" s="107"/>
      <c r="W33" s="109"/>
      <c r="X33" s="109"/>
      <c r="Y33" s="109"/>
    </row>
    <row r="34" spans="1:25" s="108" customFormat="1" ht="18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09"/>
      <c r="N34" s="109"/>
      <c r="O34" s="109"/>
      <c r="P34" s="111"/>
      <c r="Q34" s="110"/>
      <c r="R34" s="107"/>
      <c r="S34" s="107"/>
      <c r="T34" s="107"/>
      <c r="U34" s="110"/>
      <c r="V34" s="107"/>
      <c r="W34" s="109"/>
      <c r="X34" s="109"/>
      <c r="Y34" s="109"/>
    </row>
    <row r="35" spans="1:25" s="108" customFormat="1" ht="18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09"/>
      <c r="N35" s="109"/>
      <c r="O35" s="109"/>
      <c r="P35" s="112"/>
      <c r="Q35" s="110"/>
      <c r="R35" s="107"/>
      <c r="S35" s="107"/>
      <c r="T35" s="107"/>
      <c r="U35" s="107"/>
      <c r="V35" s="107"/>
      <c r="W35" s="109"/>
      <c r="X35" s="109"/>
      <c r="Y35" s="109"/>
    </row>
    <row r="36" spans="1:25" s="108" customFormat="1" ht="18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09"/>
      <c r="N36" s="109"/>
      <c r="O36" s="109"/>
      <c r="P36" s="112"/>
      <c r="Q36" s="110"/>
      <c r="R36" s="107"/>
      <c r="S36" s="107"/>
      <c r="T36" s="107"/>
      <c r="U36" s="107"/>
      <c r="V36" s="107"/>
      <c r="W36" s="109"/>
      <c r="X36" s="109"/>
      <c r="Y36" s="109"/>
    </row>
    <row r="37" spans="1:25" s="108" customFormat="1" ht="18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09"/>
      <c r="N37" s="109"/>
      <c r="O37" s="109"/>
      <c r="P37" s="112"/>
      <c r="Q37" s="110"/>
      <c r="R37" s="107"/>
      <c r="S37" s="107"/>
      <c r="T37" s="107"/>
      <c r="U37" s="107"/>
      <c r="V37" s="107"/>
      <c r="W37" s="109"/>
      <c r="X37" s="109"/>
      <c r="Y37" s="109"/>
    </row>
    <row r="38" spans="1:25" s="108" customFormat="1" ht="18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s="108" customFormat="1" ht="18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8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8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8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8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8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8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8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8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8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8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8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8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8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8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8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8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8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8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8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8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8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8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8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8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8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8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8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8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8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8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8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8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8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8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8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8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8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8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8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8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8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8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8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8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8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8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8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8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8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8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8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8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8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8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8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8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8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8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8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8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8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8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8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8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8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8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8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8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8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8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8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8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8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8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8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8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8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8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8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8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8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8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8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8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8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8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8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8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8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8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8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8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8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8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8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8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8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8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8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8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8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8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8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8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8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8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8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8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8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8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8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8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8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8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8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8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8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8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8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8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8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8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8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8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8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8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8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8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8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8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8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8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8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8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8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8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8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8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8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8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8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8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8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8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8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8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8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8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8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8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8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8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8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8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8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8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8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8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8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8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8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8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8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8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8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8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8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8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8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8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8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8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8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8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8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8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8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8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8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8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8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8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8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8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8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8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8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8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8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8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8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8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8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8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8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8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8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8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8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8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8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8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8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8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8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8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8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8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8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8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8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8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8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8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8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8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8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8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8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8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8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8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8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8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8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8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8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8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8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8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8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8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8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8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8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8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8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8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8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8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8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8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8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8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8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8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8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8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8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8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8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8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8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8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8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8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8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8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8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8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8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8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8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8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8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8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8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8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8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8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8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8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8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8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8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8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8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8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8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8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8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8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8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8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8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8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8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8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8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8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8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8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8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8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8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8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8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8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8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8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8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8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8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8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8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8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8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8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8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8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8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8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8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8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8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8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8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8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8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8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8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8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8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8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8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8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8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8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8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8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8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8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8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8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8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8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8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8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8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8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8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8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8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8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8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8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8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8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8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8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8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8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8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8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8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8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8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8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8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8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8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8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8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8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8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8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8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8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8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8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8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8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8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8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8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8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8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8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8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8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8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8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8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8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8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8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8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8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8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8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8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8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8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8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8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8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8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8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8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8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8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8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8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8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8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8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8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8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8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8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8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8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8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8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8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8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8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8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8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8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8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8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8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8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8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8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8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8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8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8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8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8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8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8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8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8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8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8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8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8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8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8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8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8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8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8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8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8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8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8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8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8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8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8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8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8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8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8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8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8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8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8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8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8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8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8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8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8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8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8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8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8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8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8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8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8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8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8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8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8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8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8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8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8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8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8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8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8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8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8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8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8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8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8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8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8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8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8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8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8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8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8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8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8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8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8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8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8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8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8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8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8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8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8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8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8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8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8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8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8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8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8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8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8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8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8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8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8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8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8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8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8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8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8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8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8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8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8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8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8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8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8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8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8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8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8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8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8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8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8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8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8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8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8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8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8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8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8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8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8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8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8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8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8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8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8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8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8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8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8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8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8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8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8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8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8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8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8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8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8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8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8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8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8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8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8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8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8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8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8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8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8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8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8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8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8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8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8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8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8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8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8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8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8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8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8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8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8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8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8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8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8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8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8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8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8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8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8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8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8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8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8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8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8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8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8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8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8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8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8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8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8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8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8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8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8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8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8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8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8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8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8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8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8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8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8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8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8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8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8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8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8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8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8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8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8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8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8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8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8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8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8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8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8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8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8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8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8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8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8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8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8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8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8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8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8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8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8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8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8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8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8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8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8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8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8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8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8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8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8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8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8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8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8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8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8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8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8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8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8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8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8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8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8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8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8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8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8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8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8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8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8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8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8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8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8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8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8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8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8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8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8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8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8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8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8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8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8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8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8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8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8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8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8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8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8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8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8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8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8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8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8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8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8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8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8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8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8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8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8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8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8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8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8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8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8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8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8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8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8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8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8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8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8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8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8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8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8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8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8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8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8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8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8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8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8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8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8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8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8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8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8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8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8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8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8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8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8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8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8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8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8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8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8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8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8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8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8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8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8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8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8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8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8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8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8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8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8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8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8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8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8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8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8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8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8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8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8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8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8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8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8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8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8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8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8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8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8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8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8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8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8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8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8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8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8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8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8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8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8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8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8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8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8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8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8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8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8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8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8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8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8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8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8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8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8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8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8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8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8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8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8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8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8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8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8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8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8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8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8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8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8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8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8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8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8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8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8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8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8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8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8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8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8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8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8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8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8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8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8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8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8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8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8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8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8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8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8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8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8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8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8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8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8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8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8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8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8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8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8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8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8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8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8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8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8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8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8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8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8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8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8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8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8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8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8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8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8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8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8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8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8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8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8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8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8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8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8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8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8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8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8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8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ht="18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</sheetData>
  <mergeCells count="66">
    <mergeCell ref="B22:C22"/>
    <mergeCell ref="R22:U22"/>
    <mergeCell ref="B23:C23"/>
    <mergeCell ref="R23:U23"/>
    <mergeCell ref="B24:C24"/>
    <mergeCell ref="R24:U24"/>
    <mergeCell ref="P24:Q24"/>
    <mergeCell ref="P23:Q23"/>
    <mergeCell ref="P22:Q22"/>
    <mergeCell ref="B19:C19"/>
    <mergeCell ref="R19:U19"/>
    <mergeCell ref="B20:C20"/>
    <mergeCell ref="R20:U20"/>
    <mergeCell ref="B21:C21"/>
    <mergeCell ref="R21:U21"/>
    <mergeCell ref="P21:Q21"/>
    <mergeCell ref="P20:Q20"/>
    <mergeCell ref="P19:Q19"/>
    <mergeCell ref="A12:B12"/>
    <mergeCell ref="C12:K12"/>
    <mergeCell ref="M12:O12"/>
    <mergeCell ref="R12:U12"/>
    <mergeCell ref="A16:C18"/>
    <mergeCell ref="D16:D18"/>
    <mergeCell ref="E16:E18"/>
    <mergeCell ref="F16:F18"/>
    <mergeCell ref="G16:I16"/>
    <mergeCell ref="J16:L17"/>
    <mergeCell ref="M16:M17"/>
    <mergeCell ref="N16:O18"/>
    <mergeCell ref="P16:Q18"/>
    <mergeCell ref="R16:U18"/>
    <mergeCell ref="G17:G18"/>
    <mergeCell ref="H17:H18"/>
    <mergeCell ref="A10:B10"/>
    <mergeCell ref="C10:K10"/>
    <mergeCell ref="M10:O10"/>
    <mergeCell ref="P10:U10"/>
    <mergeCell ref="A11:B11"/>
    <mergeCell ref="C11:K11"/>
    <mergeCell ref="M11:O11"/>
    <mergeCell ref="P11:U11"/>
    <mergeCell ref="A9:B9"/>
    <mergeCell ref="C9:K9"/>
    <mergeCell ref="S5:U5"/>
    <mergeCell ref="D6:K6"/>
    <mergeCell ref="M6:O6"/>
    <mergeCell ref="P6:U6"/>
    <mergeCell ref="D7:K7"/>
    <mergeCell ref="M7:O7"/>
    <mergeCell ref="P7:U7"/>
    <mergeCell ref="A8:B8"/>
    <mergeCell ref="C8:K8"/>
    <mergeCell ref="M8:O8"/>
    <mergeCell ref="Q8:R8"/>
    <mergeCell ref="S8:U8"/>
    <mergeCell ref="E1:L1"/>
    <mergeCell ref="M2:U3"/>
    <mergeCell ref="A3:K3"/>
    <mergeCell ref="A4:B7"/>
    <mergeCell ref="D4:K4"/>
    <mergeCell ref="M4:O4"/>
    <mergeCell ref="P4:U4"/>
    <mergeCell ref="E5:K5"/>
    <mergeCell ref="M5:O5"/>
    <mergeCell ref="Q5:R5"/>
  </mergeCells>
  <phoneticPr fontId="2"/>
  <conditionalFormatting sqref="T9">
    <cfRule type="notContainsBlanks" dxfId="0" priority="1">
      <formula>LEN(TRIM(T9))&gt;0</formula>
    </cfRule>
  </conditionalFormatting>
  <dataValidations count="7">
    <dataValidation type="list" showInputMessage="1" showErrorMessage="1" sqref="J19:J24" xr:uid="{862D0055-CABB-4BD1-869F-FC2D73DF02B9}">
      <formula1>plusminus</formula1>
    </dataValidation>
    <dataValidation type="list" allowBlank="1" showInputMessage="1" showErrorMessage="1" prompt=" - " sqref="S9 U9" xr:uid="{E8313951-A0BA-4386-BA81-6A2778F4FD55}">
      <formula1>#REF!</formula1>
    </dataValidation>
    <dataValidation type="list" allowBlank="1" showInputMessage="1" showErrorMessage="1" prompt=" - " sqref="S5" xr:uid="{F76236E0-D4C4-43E4-BE16-0DA374CD7817}">
      <formula1>"CY/CFS,CY,CFS"</formula1>
    </dataValidation>
    <dataValidation type="list" allowBlank="1" showInputMessage="1" showErrorMessage="1" prompt=" - " sqref="P12 R12" xr:uid="{3E410DD0-45E2-4E51-A67B-96D1391C4590}">
      <formula1>"CARRIER/SELF/DIRECT,1 CARRIER,2 SELF,3 DIRECT"</formula1>
    </dataValidation>
    <dataValidation type="list" allowBlank="1" showInputMessage="1" showErrorMessage="1" prompt=" - " sqref="D5" xr:uid="{8BF7D577-1E58-4E01-9D87-292250A5EA20}">
      <formula1>"Mr/Ms,Mr,Ms"</formula1>
    </dataValidation>
    <dataValidation type="list" allowBlank="1" showInputMessage="1" showErrorMessage="1" prompt=" - " sqref="P10" xr:uid="{42BA213C-08E9-40E5-8343-888D8825D6FE}">
      <formula1>"PREPAID/COLLECT,PREPAID,COLLECT"</formula1>
    </dataValidation>
    <dataValidation type="list" allowBlank="1" showInputMessage="1" showErrorMessage="1" prompt=" - " sqref="S8" xr:uid="{1126A21D-48B8-4AF3-B155-9F3ABC6C79B2}">
      <formula1>"CY/DOOR/CFS,CY,DOOR,CFS"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送付先</vt:lpstr>
      <vt:lpstr>REEFER</vt:lpstr>
      <vt:lpstr>記入例</vt:lpstr>
      <vt:lpstr>plusminus</vt:lpstr>
      <vt:lpstr>REEFER!SERVICETYPE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Ayumi Mizukoshi</cp:lastModifiedBy>
  <cp:lastPrinted>2018-08-14T03:02:25Z</cp:lastPrinted>
  <dcterms:created xsi:type="dcterms:W3CDTF">2018-01-30T23:56:05Z</dcterms:created>
  <dcterms:modified xsi:type="dcterms:W3CDTF">2018-08-14T04:28:10Z</dcterms:modified>
</cp:coreProperties>
</file>